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worksheets/sheet18.xml" ContentType="application/vnd.openxmlformats-officedocument.spreadsheetml.worksheet+xml"/>
  <Override PartName="/xl/worksheets/sheet3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7"/>
  </bookViews>
  <sheets>
    <sheet name="1" sheetId="1" state="visible" r:id="rId1"/>
    <sheet name="2" sheetId="2" state="visible" r:id="rId2"/>
    <sheet name="3.1" sheetId="3" state="visible" r:id="rId3"/>
    <sheet name="3.2" sheetId="4" state="visible" r:id="rId4"/>
    <sheet name="3.3" sheetId="5" state="visible" r:id="rId5"/>
    <sheet name="3.4" sheetId="6" state="visible" r:id="rId6"/>
    <sheet name="3.5" sheetId="7" state="visible" r:id="rId7"/>
    <sheet name="3.6" sheetId="8" state="visible" r:id="rId8"/>
    <sheet name="4" sheetId="9" state="visible" r:id="rId9"/>
    <sheet name="5.1" sheetId="10" state="visible" r:id="rId10"/>
    <sheet name="5.2" sheetId="11" state="visible" r:id="rId11"/>
    <sheet name="5.3" sheetId="12" state="visible" r:id="rId12"/>
    <sheet name="5.4" sheetId="13" state="visible" r:id="rId13"/>
    <sheet name="5.5" sheetId="14" state="visible" r:id="rId14"/>
    <sheet name="5.6" sheetId="15" state="visible" r:id="rId15"/>
    <sheet name="6" sheetId="16" state="visible" r:id="rId16"/>
    <sheet name="7" sheetId="17" state="visible" r:id="rId17"/>
    <sheet name="8" sheetId="18" state="visible" r:id="rId18"/>
  </sheets>
  <calcPr/>
</workbook>
</file>

<file path=xl/sharedStrings.xml><?xml version="1.0" encoding="utf-8"?>
<sst xmlns="http://schemas.openxmlformats.org/spreadsheetml/2006/main" count="735" uniqueCount="735">
  <si>
    <t xml:space="preserve">Приложение № 1</t>
  </si>
  <si>
    <t xml:space="preserve">к приказу МЖКХиЭ НСО</t>
  </si>
  <si>
    <t xml:space="preserve">от 30.10.2025г. № 278-НПА </t>
  </si>
  <si>
    <t xml:space="preserve">Перечни инвестиционных проектов</t>
  </si>
  <si>
    <t xml:space="preserve">Раздел 1. План финансирования капитальных вложений по инвестиционным проектам</t>
  </si>
  <si>
    <t xml:space="preserve">  Общество с ограниченной ответственностью «Национальная распределительно-сетевая компания - СИБИРЬ»</t>
  </si>
  <si>
    <t xml:space="preserve">                                                         полное наименование субъекта электроэнергетики</t>
  </si>
  <si>
    <t xml:space="preserve">Номер группы инвести-ционных проектов</t>
  </si>
  <si>
    <t xml:space="preserve">  Наименование инвестиционного проекта (группы инвестиционных проектов)</t>
  </si>
  <si>
    <t xml:space="preserve">Идентификатор инвестицион-ного проекта</t>
  </si>
  <si>
    <t xml:space="preserve">Год начала  реализации инвестиционного проекта</t>
  </si>
  <si>
    <t xml:space="preserve">Год окончания реализации инвестицион-ного проекта</t>
  </si>
  <si>
    <t xml:space="preserve"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</si>
  <si>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</si>
  <si>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</si>
  <si>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Финансирование капитальных вложений в прогнозных ценах соответствующих лет, млн рублей (с НДС)</t>
  </si>
  <si>
    <t>План</t>
  </si>
  <si>
    <t xml:space="preserve">Утвержденный план 2025 года</t>
  </si>
  <si>
    <t xml:space="preserve">Утвержденный план 2026 года</t>
  </si>
  <si>
    <t xml:space="preserve">Утвержденный план 2027 года</t>
  </si>
  <si>
    <t xml:space="preserve">Утвержденный план 2028 года</t>
  </si>
  <si>
    <t xml:space="preserve">Утвержденный план 2029 года</t>
  </si>
  <si>
    <t xml:space="preserve">Утвержденный план 2030 года</t>
  </si>
  <si>
    <t xml:space="preserve">Итого за период реализации инвестиционной программы
(план)</t>
  </si>
  <si>
    <t xml:space="preserve">Утвержденный план</t>
  </si>
  <si>
    <t xml:space="preserve">в базисном уровне цен, млн рублей 
(с НДС)</t>
  </si>
  <si>
    <t xml:space="preserve">в ценах, сложившихся ко времени составления сметной документации, млн рублей (с НДС)</t>
  </si>
  <si>
    <t xml:space="preserve">месяц и год составления сметной документации</t>
  </si>
  <si>
    <t xml:space="preserve">План 
на 01.01.2025 года</t>
  </si>
  <si>
    <t xml:space="preserve">Общий объем финансирования, в том числе за счет:</t>
  </si>
  <si>
    <t xml:space="preserve">федерального бюджета</t>
  </si>
  <si>
    <t xml:space="preserve">бюджетов субъектов Российской Федерации и муниципальных образований</t>
  </si>
  <si>
    <t xml:space="preserve">средств, полученных от оказания услуг, реализации товаров по регулируемым государством ценам (тарифам)</t>
  </si>
  <si>
    <t xml:space="preserve">иных источников финансирования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</si>
  <si>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</si>
  <si>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</si>
  <si>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</si>
  <si>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</si>
  <si>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</si>
  <si>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</si>
  <si>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</si>
  <si>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</si>
  <si>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</si>
  <si>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</si>
  <si>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</si>
  <si>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</si>
  <si>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</si>
  <si>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</si>
  <si>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</si>
  <si>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</si>
  <si>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</si>
  <si>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</si>
  <si>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</si>
  <si>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</si>
  <si>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</si>
  <si>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</si>
  <si>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</si>
  <si>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</si>
  <si>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</si>
  <si>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11.26</t>
  </si>
  <si>
    <t>11.27</t>
  </si>
  <si>
    <t>11.28</t>
  </si>
  <si>
    <t>11.29</t>
  </si>
  <si>
    <t>11.30</t>
  </si>
  <si>
    <t>12</t>
  </si>
  <si>
    <t>13</t>
  </si>
  <si>
    <t>14</t>
  </si>
  <si>
    <t>15</t>
  </si>
  <si>
    <t>16</t>
  </si>
  <si>
    <t>0</t>
  </si>
  <si>
    <t xml:space="preserve">ВСЕГО по инвестиционной программе, в том числе:</t>
  </si>
  <si>
    <t>Г</t>
  </si>
  <si>
    <t>нд</t>
  </si>
  <si>
    <t>0.1</t>
  </si>
  <si>
    <t xml:space="preserve">Технологическое присоединение, всего</t>
  </si>
  <si>
    <t>0.2</t>
  </si>
  <si>
    <t xml:space="preserve">Реконструкция, модернизация, техническое перевооружение, всего</t>
  </si>
  <si>
    <t>04.2025</t>
  </si>
  <si>
    <t>0.3</t>
  </si>
  <si>
    <t xml:space="preserve"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</si>
  <si>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</si>
  <si>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 xml:space="preserve">Прочее новое строительство объектов электросетевого хозяйства, всего</t>
  </si>
  <si>
    <t>0.5</t>
  </si>
  <si>
    <t xml:space="preserve">Покупка земельных участков для целей реализации инвестиционных проектов, всего</t>
  </si>
  <si>
    <t>0.6</t>
  </si>
  <si>
    <t xml:space="preserve">Прочие инвестиционные проекты, всего</t>
  </si>
  <si>
    <t>1</t>
  </si>
  <si>
    <t xml:space="preserve">Новосибирская область</t>
  </si>
  <si>
    <t>1.1</t>
  </si>
  <si>
    <t xml:space="preserve">Технологическое присоединение, всего, в том числе:</t>
  </si>
  <si>
    <t>1.1.1</t>
  </si>
  <si>
    <t xml:space="preserve">Технологическое присоединение энергопринимающих устройств потребителей, всего, в том числе:</t>
  </si>
  <si>
    <t>1.1.1.1</t>
  </si>
  <si>
    <t xml:space="preserve"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</si>
  <si>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</si>
  <si>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 xml:space="preserve"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</si>
  <si>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</si>
  <si>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 xml:space="preserve">Технологическое присоединение энергопринимающих устройств потребителей свыше 150 кВт, всего, в том числе:</t>
  </si>
  <si>
    <t>1.1.2</t>
  </si>
  <si>
    <t xml:space="preserve">Технологическое присоединение объектов электросетевого хозяйства, всего, в том числе:</t>
  </si>
  <si>
    <t>1.1.2.1</t>
  </si>
  <si>
    <t xml:space="preserve"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</si>
  <si>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</si>
  <si>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 xml:space="preserve">Технологическое присоединение к электрическим сетям иных сетевых организаций, всего, в том числе:</t>
  </si>
  <si>
    <t>1.1.3</t>
  </si>
  <si>
    <t xml:space="preserve">Технологическое присоединение объектов по производству электрической энергии всего, в том числе:</t>
  </si>
  <si>
    <t>1.1.3.1</t>
  </si>
  <si>
    <t xml:space="preserve">Наименование объекта по производству электрической энергии, всего, в том числе:</t>
  </si>
  <si>
    <t xml:space="preserve"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</si>
  <si>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 xml:space="preserve"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</si>
  <si>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 xml:space="preserve"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</si>
  <si>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</si>
  <si>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 xml:space="preserve"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</si>
  <si>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</si>
  <si>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 xml:space="preserve"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</si>
  <si>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</si>
  <si>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 xml:space="preserve"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</si>
  <si>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</si>
  <si>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 xml:space="preserve"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</si>
  <si>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</si>
  <si>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 xml:space="preserve">Реконструкция, модернизация, техническое перевооружение всего, в том числе:</t>
  </si>
  <si>
    <t>1.2.1</t>
  </si>
  <si>
    <t xml:space="preserve"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</si>
  <si>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</si>
  <si>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 xml:space="preserve">Реконструкция трансформаторных и иных подстанций, всего, в том числе:</t>
  </si>
  <si>
    <t>1.2.1.2</t>
  </si>
  <si>
    <t xml:space="preserve">Модернизация, техническое перевооружение трансформаторных и иных подстанций, распределительных пунктов, всего, в том числе:</t>
  </si>
  <si>
    <t>1.2.1.2.2</t>
  </si>
  <si>
    <t xml:space="preserve">Реконструкция ТП-167ба замена выключателей нагрузки с модель ВН на ВНА с заменой приводов - 7штук.</t>
  </si>
  <si>
    <t>J_НСК/Р/16</t>
  </si>
  <si>
    <t>1.2.1.2.3</t>
  </si>
  <si>
    <t xml:space="preserve">Реконструкция РП-3920. Проектно-изыскательские, строительно-монтажных и пусконаладочные работы (18 ячеек + здание)  - I-V этап</t>
  </si>
  <si>
    <t>J_НСК/Р/18</t>
  </si>
  <si>
    <t>1.2.1.2.4</t>
  </si>
  <si>
    <t xml:space="preserve">Замена трансформаторов ТП-74иа на трансформаторы большей мощности в связи с осуществлением технологических присоединений Заявителей до 15кВт с заменой ВНА на вакуумные выключатели (3 ячейки)</t>
  </si>
  <si>
    <t>J_НСК/Р/09</t>
  </si>
  <si>
    <t>1.2.1.2.5</t>
  </si>
  <si>
    <t xml:space="preserve">Проектно-изыскательские, строительно-монтажные и пусконаладочные работы по объекту: "Замена силового трансформатора 6/0,4 кВ в ЦРП-1" по адресу ул.Королева, 40, к.4</t>
  </si>
  <si>
    <t>J_НСК/Р/11</t>
  </si>
  <si>
    <t>1.2.2</t>
  </si>
  <si>
    <t xml:space="preserve">Реконструкция, модернизация, техническое перевооружение линий электропередачи, всего, в том числе:</t>
  </si>
  <si>
    <t>1.2.2.1</t>
  </si>
  <si>
    <t xml:space="preserve">Реконструкция линий электропередачи, всего, в том числе:</t>
  </si>
  <si>
    <t>1.2.2.1.1</t>
  </si>
  <si>
    <t xml:space="preserve">Реконструкция ЛЭП-10кВ,  от ПС 110кВ "Плотниково" в сторону НСТ "Смоленское", НСТ "Полянка"</t>
  </si>
  <si>
    <t>К_НСК/Р/08</t>
  </si>
  <si>
    <t>1.2.2.1.3</t>
  </si>
  <si>
    <t xml:space="preserve">Проектно-изыскательские, строительно-монтажные и пусконаладочные работы по объекту: КЛ 10кВ ПС Мочище РП 4520 (ф11-741)
</t>
  </si>
  <si>
    <t>J_НСК/Р/21</t>
  </si>
  <si>
    <t>1.2.2.1.4</t>
  </si>
  <si>
    <t xml:space="preserve">Проектно-изыскательские, строительно-монтажные и пусконаладочные работы по объекту: "Реконструкция кабельной линии 6 кВ от ТП-13 до ТП-30"</t>
  </si>
  <si>
    <t>J_НСК/Р/12</t>
  </si>
  <si>
    <t>1.2.2.2</t>
  </si>
  <si>
    <t xml:space="preserve">Модернизация, техническое перевооружение линий электропередачи, всего, в том числе:</t>
  </si>
  <si>
    <t>1.2.2.2.1</t>
  </si>
  <si>
    <t xml:space="preserve">РП-3770 яч.8 - ПС "Кирзаводская яч.22 ф.11-294  замена участка кабельной линии -10кВ - 2км</t>
  </si>
  <si>
    <t>J_НСК/С/02</t>
  </si>
  <si>
    <t>1.2.2.2.2</t>
  </si>
  <si>
    <t xml:space="preserve">Замена участка кабельной линии 10кВ от РП-3570 яч.10 - ПС "Кирзаводская" яч.4 ф.11-284 (2км)</t>
  </si>
  <si>
    <t>J_НСК/С/03</t>
  </si>
  <si>
    <t>1.2.2.2.3</t>
  </si>
  <si>
    <t xml:space="preserve">Замена участка кабельной линии 10кВ от РП-3570яч.3 - ПС"Кирзаводская яч.23 ф.11-288 (2км)</t>
  </si>
  <si>
    <t>J_НСК/С/04</t>
  </si>
  <si>
    <t>1.2.3</t>
  </si>
  <si>
    <t xml:space="preserve">Развитие и модернизация учета электрической энергии (мощности), всего, в том числе:</t>
  </si>
  <si>
    <t>1.2.3.1</t>
  </si>
  <si>
    <t xml:space="preserve">«Установка приборов учета, класс напряжения 0,22 (0,4) кВ, всего, в том числе:»</t>
  </si>
  <si>
    <t>1.2.3.1.1</t>
  </si>
  <si>
    <t xml:space="preserve">Проектные-изыскательские, строительно-монтажные работы по замене существующих приборов учёта электрической энергии, установленных в отношении энергопринимающих устройств собственников нежилых помещений по ул Кубовая г. Новосибирскна новые, соответствующие требованиям 522 -ФЗ, и ПП РФ№ 890</t>
  </si>
  <si>
    <t>J_НСК/ПУ/15</t>
  </si>
  <si>
    <t>1.2.3.1.2</t>
  </si>
  <si>
    <t xml:space="preserve">Проектные-изыскательские, строительно-монтажные работы по замене существующих приборов учёта электрической энергии, установленных в отношении энергопринимающих устройств собственников частных жилых домов пос. "Голубой залив" на новые, соответствующие требованиям 522 -ФЗ, и ПП РФ№ 890</t>
  </si>
  <si>
    <t>J_НСК/ПУ/13</t>
  </si>
  <si>
    <t>1.2.3.1.3</t>
  </si>
  <si>
    <t>J_НСК/ПУ/17</t>
  </si>
  <si>
    <t>1.2.3.1.5</t>
  </si>
  <si>
    <t xml:space="preserve">Проектные-изыскательские, строительно-монтажные работы по замене существующих приборов учёта электрической энергии, установленных в отношении энергопринимающих устройств собственников нежилых помещений по ул Мясниковой г. Новосибирскна новые, соответствующие требованиям 522 -ФЗ, и ПП РФ№ 890</t>
  </si>
  <si>
    <t>J_НСК/ПУ/21</t>
  </si>
  <si>
    <t>1.2.3.1.6</t>
  </si>
  <si>
    <t xml:space="preserve">Проектные-изыскательские, строительно-монтажные работы по замене существующих приборов учёта электрической энергии, установленных в отношении энергопринимающих устройств собственников участков КП "Европейский" на новые, соответствующие требованиям 522 -ФЗ, и ПП РФ№ 890</t>
  </si>
  <si>
    <t>J_НСК/ПУ/22</t>
  </si>
  <si>
    <t>1.2.3.1.7</t>
  </si>
  <si>
    <t xml:space="preserve">Проектные-изыскательские, строительно-монтажные работы по замене существующих приборов учёта электрической энергии, установленных в отношении энергопринимающих устройств собственников нежилых помещений  мкр Стрижи г. Новосибирскна новые, соответствующие требованиям 522 -ФЗ, и ПП РФ№ 890</t>
  </si>
  <si>
    <t>J_НСК/ПУ/24</t>
  </si>
  <si>
    <t>1.2.3.1.8</t>
  </si>
  <si>
    <t xml:space="preserve">Проектные-изыскательские, строительно-монтажные работы по замене существующих приборов учёта электрической энергии, установленных в отношении энергопринимающих устройств собственников нежилых помещений  по ул. Красный проспект г. Новосибирскна новые, соответствующие требованиям 522 -ФЗ, и ПП РФ№ 890</t>
  </si>
  <si>
    <t>J_НСК/ПУ/26</t>
  </si>
  <si>
    <t>1.2.3.2</t>
  </si>
  <si>
    <t xml:space="preserve">«Установка приборов учета, класс напряжения 6 (10) кВ, всего, в том числе:»</t>
  </si>
  <si>
    <t>1.2.3.2.1</t>
  </si>
  <si>
    <t xml:space="preserve">Установка приборов учета 6(10) кВ в границах балансовой принадлежности сетей ООО «НРСК-СИБИРЬ», в том числе в целях определения их в качестве расчетных приборов учета на границах разграничения со смежными сетевыми организациями</t>
  </si>
  <si>
    <t>К_НСК/ПУ/10</t>
  </si>
  <si>
    <t>04.2024</t>
  </si>
  <si>
    <t>1.2.3.2.2</t>
  </si>
  <si>
    <t xml:space="preserve">Подключение ранее установленных приборов учета к интеллектуальной
системе учета электроэнергии , удовлетворяющей требованиям Федерального
закона от 27.12.2018г. № 522-ФЗ и ПП РФ от 19.06.2020г. № 890</t>
  </si>
  <si>
    <t>J_НСК/ПУ/08</t>
  </si>
  <si>
    <t>1.2.3.2.4</t>
  </si>
  <si>
    <r>
      <t xml:space="preserve">Установка приборов учета 6(10) кВ в границах балансовой принадлежности сетей ООО «НРСК-СИБИРЬ», в том числе в целях определения их в качестве расчетных приборов учета на границах разграничения со смежными сетевыми организациями (</t>
    </r>
    <r>
      <rPr>
        <sz val="12"/>
        <rFont val="Times New Roman"/>
      </rPr>
      <t xml:space="preserve">4ПУ-ТП 4042</t>
    </r>
    <r>
      <rPr>
        <sz val="12"/>
        <color theme="1"/>
        <rFont val="Times New Roman"/>
      </rPr>
      <t xml:space="preserve">) 2ПУ - ТП 8921</t>
    </r>
  </si>
  <si>
    <t>J_НСК/ПУ/14</t>
  </si>
  <si>
    <t>1.2.3.2.5</t>
  </si>
  <si>
    <t xml:space="preserve">Установка приборов учета 6(10) кВ в границах балансовой принадлежности сетей ООО «НРСК-СИБИРЬ», в том числе в целях определения их в качестве расчетных приборов учета на границах разграничения со смежными сетевыми организациями (2ПУ-ТП 4337)</t>
  </si>
  <si>
    <t>J_НСК/ПУ/16</t>
  </si>
  <si>
    <t>1.2.3.2.6</t>
  </si>
  <si>
    <t xml:space="preserve">Установка приборов учета 6(10) кВ в границах балансовой принадлежности сетей ООО «НРСК-СИБИРЬ», в том числе в целях определения их в качестве расчетных приборов учета на границах разграничения со смежными сетевыми организациями (2ПУ-ТП 3613)</t>
  </si>
  <si>
    <t>J_НСК/ПУ/20</t>
  </si>
  <si>
    <t>1.2.3.2.7</t>
  </si>
  <si>
    <t xml:space="preserve">Установка приборов учета 6(10) кВ в границах балансовой принадлежности сетей ООО «НРСК-СИБИРЬ», в том числе в целях определения их в качестве расчетных приборов учета на границах разграничения со смежными сетевыми организациями (2ПУ)</t>
  </si>
  <si>
    <t>J_НСК/ПУ/23</t>
  </si>
  <si>
    <t>1.2.3.2.8</t>
  </si>
  <si>
    <t xml:space="preserve">Установка приборов учета 6(10) кВ в границах балансовой принадлежности сетей ООО «НРСК-СИБИРЬ», в том числе в целях определения их в качестве расчетных приборов учета на границах разграничения со смежными сетевыми организациями (4ПУ-ТП 4621; 4ПУ-ТП 4148)</t>
  </si>
  <si>
    <t>J_НСК/ПУ/25</t>
  </si>
  <si>
    <t>1.2.3.3</t>
  </si>
  <si>
    <t xml:space="preserve">«Установка приборов учета, класс напряжения 35 кВ, всего, в том числе:»</t>
  </si>
  <si>
    <t>1.2.3.4</t>
  </si>
  <si>
    <t xml:space="preserve">«Установка приборов учета, класс напряжения 110 кВ и выше, всего, в том числе:»</t>
  </si>
  <si>
    <t>1.2.3.5</t>
  </si>
  <si>
    <t xml:space="preserve">«Включение приборов учета в систему сбора и передачи данных, класс напряжения 0,22 (0,4) кВ, всего, в том числе:»</t>
  </si>
  <si>
    <t>1.2.3.6</t>
  </si>
  <si>
    <t xml:space="preserve">«Включение приборов учета в систему сбора и передачи данных, класс напряжения 6 (10) кВ, всего, в том числе:»</t>
  </si>
  <si>
    <t>1.2.3.7</t>
  </si>
  <si>
    <t xml:space="preserve">«Включение приборов учета в систему сбора и передачи данных, класс напряжения 35 кВ, всего, в том числе:»</t>
  </si>
  <si>
    <t>1.2.3.8</t>
  </si>
  <si>
    <t xml:space="preserve">«Включение приборов учета в систему сбора и передачи данных, класс напряжения 110 кВ и выше, всего, в том числе:»</t>
  </si>
  <si>
    <t>1.2.4</t>
  </si>
  <si>
    <t xml:space="preserve">Реконструкция, модернизация, техническое перевооружение прочих объектов основных средств, всего, в том числе:</t>
  </si>
  <si>
    <t>1.2.4.1</t>
  </si>
  <si>
    <t xml:space="preserve">Реконструкция прочих объектов основных средств, всего, в том числе:</t>
  </si>
  <si>
    <t>1.2.4.2</t>
  </si>
  <si>
    <t xml:space="preserve">Модернизация, техническое перевооружение прочих объектов основных средств, всего, в том числе:</t>
  </si>
  <si>
    <t>1.3</t>
  </si>
  <si>
    <t xml:space="preserve"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</si>
  <si>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</si>
  <si>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 xml:space="preserve"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</si>
  <si>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</si>
  <si>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 xml:space="preserve">Инвестиционные проекты, предусмотренные схемой и программой развития субъекта Российской Федерации, всего, в том числе:</t>
  </si>
  <si>
    <t>1.4</t>
  </si>
  <si>
    <t xml:space="preserve">Прочее новое строительство объектов электросетевого хозяйства, всего, в том числе:</t>
  </si>
  <si>
    <t>1.2.1.2.1</t>
  </si>
  <si>
    <t xml:space="preserve">Реконструкция сетей 10кВ (дополнительная точка электроснабжения узла РП-ТП 3570 10/0,4кВ)</t>
  </si>
  <si>
    <t>К_НСК/Р/02</t>
  </si>
  <si>
    <t>1.2.2.1.2</t>
  </si>
  <si>
    <t xml:space="preserve">Реконструкция РП/ТП 4540. Проектно-изыскательские, строительно-монтажные и пусконаладочные работы по объекту: "Кабельная линия 10кВ РП-4540 -ТП-4464 с установкой 2-х дополнительных ячеек в РП 4540</t>
  </si>
  <si>
    <t>J_НСК/Р/20</t>
  </si>
  <si>
    <t>1.5</t>
  </si>
  <si>
    <t xml:space="preserve">Покупка земельных участков для целей реализации инвестиционных проектов, всего, в том числе:</t>
  </si>
  <si>
    <t>1.6</t>
  </si>
  <si>
    <t xml:space="preserve">Прочие инвестиционные проекты, всего, в том числе:</t>
  </si>
  <si>
    <t>1.6.1</t>
  </si>
  <si>
    <t xml:space="preserve">Приобретение Прибора электроизмерительный эталонный многофункциональный Энергомонитор 3.3Т1</t>
  </si>
  <si>
    <t>К_НСК/З/04</t>
  </si>
  <si>
    <t>1.6.2</t>
  </si>
  <si>
    <t xml:space="preserve">Приобретение МФУ лазерный Kyocera Ecosys M4125idn, A3, лазерный, белый</t>
  </si>
  <si>
    <t>К_НСК/З/09</t>
  </si>
  <si>
    <t>1.6.3</t>
  </si>
  <si>
    <t xml:space="preserve">Приобретение автомобиль Нива (2шт)</t>
  </si>
  <si>
    <t>К_НСК/З/12</t>
  </si>
  <si>
    <t>1.6.4</t>
  </si>
  <si>
    <t xml:space="preserve">Приобретение МФУ лазерного Kyocera Ecosys M4125idn, A3 (1 шт.)</t>
  </si>
  <si>
    <t>J_НСК/З/23</t>
  </si>
  <si>
    <t>1.6.5</t>
  </si>
  <si>
    <t xml:space="preserve">Приобретение автономных источников питания</t>
  </si>
  <si>
    <t>J_НСК/З/16</t>
  </si>
  <si>
    <t>1.6.6</t>
  </si>
  <si>
    <t xml:space="preserve">Приобретение грузопассажирского  фургона ГАЗ 27055 (филиал №1)
</t>
  </si>
  <si>
    <t>J_НСК/З/17</t>
  </si>
  <si>
    <t>1.6.7</t>
  </si>
  <si>
    <t xml:space="preserve">Приобретение компьютерной техники (Компьютер IRU, монитор, клавиатура, мышка)10 раб.мест  (филиал №1)</t>
  </si>
  <si>
    <t>J_НСК/З/18</t>
  </si>
  <si>
    <t>1.6.8</t>
  </si>
  <si>
    <t xml:space="preserve">Приобретение маршрутизатора MikroTik Cloud Router CCR1016-12S-1S+  (филиал №1)</t>
  </si>
  <si>
    <t>J_НСК/З/19</t>
  </si>
  <si>
    <t>1.6.9</t>
  </si>
  <si>
    <t xml:space="preserve">Приобретение компьютерной техники (МФУ) 2шт  (филиал №1)</t>
  </si>
  <si>
    <t>J_НСК/З/20</t>
  </si>
  <si>
    <t>1.6.10</t>
  </si>
  <si>
    <t xml:space="preserve">Приобретение компьютерной техники (МФУ) 1шт  (филиал №1)</t>
  </si>
  <si>
    <t>J_НСК/З/21</t>
  </si>
  <si>
    <t>1.6.11</t>
  </si>
  <si>
    <t xml:space="preserve">Приобретение высокопроходимого внедорожного автомобиля (1 шт.)</t>
  </si>
  <si>
    <t>J_НСК/З/22</t>
  </si>
  <si>
    <r>
      <rPr>
        <vertAlign val="superscript"/>
        <sz val="12"/>
        <rFont val="Times New Roman"/>
      </rPr>
      <t>1)</t>
    </r>
    <r>
      <rPr>
        <sz val="12"/>
        <rFont val="Times New Roman"/>
      </rPr>
      <t xml:space="preserve"> Вместо слов «Факт (Предложение по корректировке утвержденного плана)» указывается слово «Факт», если год, в отношении которого заполняется столбец, будет завершен по состоянию на плановую дату раскрытия сетевой организацией информации об инвестиционной программе (о проекте инвестиционной программы и (или) проекте изменений, вносимых в инвестиционную программу) и обосновывающих ее материалах, либо в противном случае – слова «Предложение по корректировке утвержденного плана».</t>
    </r>
  </si>
  <si>
    <r>
      <rPr>
        <vertAlign val="superscript"/>
        <sz val="12"/>
        <rFont val="Times New Roman"/>
      </rPr>
      <t>2)</t>
    </r>
    <r>
      <rPr>
        <sz val="12"/>
        <rFont val="Times New Roman"/>
      </rPr>
      <t xml:space="preserve"> Вместо слов «План (Утвержденный план)» указывается слово «План», если на год, в отношении которого заполняется столбец, отсутствует утвержденная инвестиционная программа сетевой организации, либо в противном случае – слова «Утвержденный план».</t>
    </r>
  </si>
  <si>
    <r>
      <rPr>
        <vertAlign val="superscript"/>
        <sz val="12"/>
        <rFont val="Times New Roman"/>
      </rPr>
      <t>3)</t>
    </r>
    <r>
      <rPr>
        <sz val="12"/>
        <rFont val="Times New Roman"/>
      </rPr>
      <t xml:space="preserve"> Словосочетания вида «год N», «год (N-1)», «год (N+1)»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инвестиционной программы (проекта инвестиционной программы и (или) изменений, вносимых в утвержденную инвестиционную программу) плюс или минус количество лет, равных числу указанному в словосочетании соответственно после знака «+» или «-».</t>
    </r>
  </si>
  <si>
    <r>
      <rPr>
        <vertAlign val="superscript"/>
        <sz val="12"/>
        <rFont val="Times New Roman"/>
      </rPr>
      <t>4)</t>
    </r>
    <r>
      <rPr>
        <sz val="12"/>
        <rFont val="Times New Roman"/>
      </rPr>
      <t xml:space="preserve"> «год X» заменяется указанием года (четыре цифры и слово «год» в соответствующем падеже), который определяется как год, в котором сетевой организацией раскрывается информация об инвестиционной программе (о проекте инвестиционной программе и (или) изменений, вносимых в инвестиционную программу).</t>
    </r>
  </si>
  <si>
    <t xml:space="preserve">Приложение № 2</t>
  </si>
  <si>
    <t xml:space="preserve">Раздел 2. План освоения капитальных вложений по инвестиционным проектам</t>
  </si>
  <si>
    <t xml:space="preserve">                                                         (полное наименование субъекта электроэнергетики)</t>
  </si>
  <si>
    <t xml:space="preserve">Идентифика-тор инвестицион-ного проекта</t>
  </si>
  <si>
    <t xml:space="preserve">Год окончания реализации инвестиционного проекта</t>
  </si>
  <si>
    <r>
      <t xml:space="preserve"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</rPr>
      <t xml:space="preserve"> </t>
    </r>
    <r>
      <rPr>
        <sz val="12"/>
        <rFont val="Times New Roman"/>
      </rPr>
      <t xml:space="preserve">в базисном уровне цен, млн рублей (без НДС)</t>
    </r>
  </si>
  <si>
    <t xml:space="preserve">Оценка полной стоимости в прогнозных ценах соответствующих лет, 
млн рублей (без НДС)</t>
  </si>
  <si>
    <t xml:space="preserve">Остаток освоения капитальных вложений, 
млн рублей (без НДС)</t>
  </si>
  <si>
    <t xml:space="preserve">Освоение капитальных вложений в прогнозных ценах соответствующих лет, млн рублей  (без НДС)</t>
  </si>
  <si>
    <t xml:space="preserve">План на 01.01.2025</t>
  </si>
  <si>
    <t xml:space="preserve">2025 год</t>
  </si>
  <si>
    <t xml:space="preserve">2026 год</t>
  </si>
  <si>
    <t xml:space="preserve">2027 год</t>
  </si>
  <si>
    <t xml:space="preserve">2028 год</t>
  </si>
  <si>
    <t xml:space="preserve">2029 год</t>
  </si>
  <si>
    <t xml:space="preserve">2030 год</t>
  </si>
  <si>
    <t xml:space="preserve">План </t>
  </si>
  <si>
    <t xml:space="preserve">Всего, в т.ч.:</t>
  </si>
  <si>
    <t xml:space="preserve">проектно-изыскательские работы</t>
  </si>
  <si>
    <t xml:space="preserve">строительные работы, реконструкция, монтаж оборудования</t>
  </si>
  <si>
    <t>оборудование</t>
  </si>
  <si>
    <t xml:space="preserve">прочие затраты</t>
  </si>
  <si>
    <t xml:space="preserve">в базисном уровне цен</t>
  </si>
  <si>
    <t xml:space="preserve">в прогнозных ценах соответствующих лет</t>
  </si>
  <si>
    <t xml:space="preserve">
Утвержденный план</t>
  </si>
  <si>
    <t>14.1</t>
  </si>
  <si>
    <t>14.2</t>
  </si>
  <si>
    <t>14.3</t>
  </si>
  <si>
    <t>14.4</t>
  </si>
  <si>
    <t>14.5</t>
  </si>
  <si>
    <t>14.6</t>
  </si>
  <si>
    <t>нл</t>
  </si>
  <si>
    <t>К_НСК/ПУ/08</t>
  </si>
  <si>
    <t xml:space="preserve">Установка приборов учета 6(10) кВ в границах балансовой принадлежности сетей ООО «НРСК-СИБИРЬ», в том числе в целях определения их в качестве расчетных приборов учета на границах разграничения со смежными сетевыми организациями (4ПУ-ТП 4042) 2ПУ - ТП 8921</t>
  </si>
  <si>
    <t>1.4.1</t>
  </si>
  <si>
    <t>1.4.2</t>
  </si>
  <si>
    <t xml:space="preserve">Приложение № 3.1</t>
  </si>
  <si>
    <t xml:space="preserve">      Перечни инвестиционных проектов</t>
  </si>
  <si>
    <t xml:space="preserve">Раздел 3. Цели реализации инвестиционных проектов сетевой организации</t>
  </si>
  <si>
    <t xml:space="preserve"> на год 2025</t>
  </si>
  <si>
    <t xml:space="preserve">Идентификатор инвестиционного проекта</t>
  </si>
  <si>
    <t xml:space="preserve"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</si>
  <si>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 xml:space="preserve">Развитие электрической сети/усиление существующей электрической сети, связанное с подключением новых потребителей</t>
  </si>
  <si>
    <t xml:space="preserve"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</si>
  <si>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</si>
  <si>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</si>
  <si>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 xml:space="preserve"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</si>
  <si>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</si>
  <si>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 xml:space="preserve">Инвестиции, связанные с деятельностью, не относящейся к сфере электроэнергетики</t>
  </si>
  <si>
    <t xml:space="preserve"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сетям, имеющих проектный высший класс напряжения n кВ, МВ·А</t>
  </si>
  <si>
    <t xml:space="preserve">показатель увеличения мощности силовых (авто-) трансформаторов на подстанциях в рамках осуществления технологического присоединения к электрическим сетям, имеющих проектный высший класс напряжения , МВ·А</t>
  </si>
  <si>
    <t xml:space="preserve">показатель увеличения протяженности линий электропередачи, не связанного с осуществлением технологического присоединения к электрическим сетям, имеющих проектный класс напряжения n кВ, км</t>
  </si>
  <si>
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имеющих проектный класс напряжения n кВ, км</t>
  </si>
  <si>
    <t xml:space="preserve">показатель максимальной мощности присоединяемых потребителей электрической энергии, МВт
</t>
  </si>
  <si>
    <t xml:space="preserve">показатель максимальной мощности присоединяемых объектов по производству электрической энергии, МВт
</t>
  </si>
  <si>
    <t xml:space="preserve">показатель максимальной мощности энергопринимающих устройств при осуществлении технологического присоединения объектов электросетевого хозяйства, принадлежащих иным сетевым организациям или иным лицам, МВт</t>
  </si>
  <si>
    <t xml:space="preserve">показатель степени загрузки трансформаторной подстанции, МВ·А</t>
  </si>
  <si>
    <t xml:space="preserve">показатель замены силовых (авто-) трансформаторов, имеющих проектный высший класс напряжения n кВ, МВ·А</t>
  </si>
  <si>
    <t xml:space="preserve">показатель замены линий электропередачи, n км</t>
  </si>
  <si>
    <t xml:space="preserve">показатель замены выключателей, имеющих проектный класс напряжения 6-10 кВ, шт.</t>
  </si>
  <si>
    <t xml:space="preserve">показатель замены устройств компенсации реактивной мощности, Мвар
</t>
  </si>
  <si>
    <t xml:space="preserve">показатель оценки изменения доли полезного отпуска электрической энергии, которая формируется посредством приборов учета электрической энергии, включенных в систему сбора и передачи данных, кВт·ч
</t>
  </si>
  <si>
    <t xml:space="preserve">показатель оценки изменения средней продолжительности прекращения передачи электрической энергии потребителям услуг (saidi)</t>
  </si>
  <si>
    <t xml:space="preserve">показатель оценки изменения средней частоты прекращения передачи электрической энергии потребителям услуг (saifi)</t>
  </si>
  <si>
    <t xml:space="preserve">показатель оценки изменения объема недоотпущенной электрической энергии, МВт
</t>
  </si>
  <si>
    <t xml:space="preserve">показатель общего числа исполненных в рамках инвестиционной программы обязательств сетевой организации по осуществлению технологического присоединения, шт.</t>
  </si>
  <si>
    <t xml:space="preserve">показатель числа обязательств сетевой организации по 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присоединения, шт.</t>
  </si>
  <si>
    <t xml:space="preserve">показатель объема финансовых потребностей, необходимых для реализации мероприятий, направленных на выполнение требований законодательства, млн. рублей без НДС</t>
  </si>
  <si>
    <t xml:space="preserve">показатель объема финансовых потребностей, необходимых для реализации мероприятий, направленных на выполнение предписаний органов исполнительной власти, млн. рублей без НДС</t>
  </si>
  <si>
    <t xml:space="preserve">показатель объема финансовых потребностей, необходимых для реализации мероприятий, направленных на выполнение требований регламентов рынков электрической энергии, млн. рублей без НДС</t>
  </si>
  <si>
    <t xml:space="preserve">показатель объема финансовых потребностей, необходимых для реализации мероприятий, направленных на развитие информационной инфраструктуры, млн. рублей без НДС</t>
  </si>
  <si>
    <t xml:space="preserve"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организации, млн. рублей без НДС</t>
  </si>
  <si>
    <t xml:space="preserve">показатель объема финансовых потребностей, необходимых для реализации мероприятий, направленных на реализацию инвестиционных проектов, связанных с деятельностью, не относящейся к сфере электроэнергетики, млн. рублей без НДС</t>
  </si>
  <si>
    <t>4.1</t>
  </si>
  <si>
    <t>4.2</t>
  </si>
  <si>
    <t>4.3</t>
  </si>
  <si>
    <t>4.4</t>
  </si>
  <si>
    <t>4.5</t>
  </si>
  <si>
    <t>4.6</t>
  </si>
  <si>
    <t>4.7</t>
  </si>
  <si>
    <t>4.8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</si>
  <si>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</si>
  <si>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</si>
  <si>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</si>
  <si>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</si>
  <si>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</si>
  <si>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</si>
  <si>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</si>
  <si>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</si>
  <si>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</si>
  <si>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</si>
  <si>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8.1</t>
  </si>
  <si>
    <t>8.2</t>
  </si>
  <si>
    <t>8.3</t>
  </si>
  <si>
    <t>9.1</t>
  </si>
  <si>
    <t>9.2</t>
  </si>
  <si>
    <t>10.1</t>
  </si>
  <si>
    <t xml:space="preserve">Приобретение МФУ лазерный kyocera Ecosys M4125idn, A3, белый</t>
  </si>
  <si>
    <t xml:space="preserve">Приобретение автомобиля Нива</t>
  </si>
  <si>
    <t>К_НСК/З/23</t>
  </si>
  <si>
    <t xml:space="preserve">Приложение № 3.2</t>
  </si>
  <si>
    <t xml:space="preserve"> на год 2026</t>
  </si>
  <si>
    <t xml:space="preserve"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сетям, имеющих проектный высший 
класс напряжения n кВ, МВ·А</t>
  </si>
  <si>
    <t xml:space="preserve">показатель увеличения мощности силовых (авто-) трансформаторов на подстанциях в рамках осуществления технологического присоединения 
к электрическим сетям, имеющих проектный высший класс напряжения , МВ·А</t>
  </si>
  <si>
    <t xml:space="preserve">показатель увеличения протяженности линий электропередачи, не связанного с осуществлением технологического присоединения к электрическим сетям, имеющих проектный класс напряжения n кВ, км
</t>
  </si>
  <si>
    <t xml:space="preserve">показатель максимальной мощности присоединяемых потребителей электрической энергии, МВт</t>
  </si>
  <si>
    <t xml:space="preserve">показатель максимальной мощности энергопринимающих устройств при осуществлении технологического присоединения объектов электросетевого 
хозяйства, принадлежащих иным сетевым организациям или иным лицам, МВт</t>
  </si>
  <si>
    <t xml:space="preserve">показатель замены силовых (авто-) трансформаторов, имеющих
 проектный высший класс напряжения n кВ, МВ·А</t>
  </si>
  <si>
    <t xml:space="preserve">показатель замены выключателей, имеющих проектный класс 
напряжения 
6-10 кВ, шт.</t>
  </si>
  <si>
    <t xml:space="preserve">показатель замены устройств компенсации реактивной мощности, Мвар</t>
  </si>
  <si>
    <t xml:space="preserve">показатель оценки изменения доли полезного отпуска электрической энергии, которая формируется посредством приборов учета электрической энергии, включенных в систему сбора и передачи данных, кВт·ч</t>
  </si>
  <si>
    <t xml:space="preserve">показатель числа обязательств сетевой организации по осуществлению технологического присоединения, исполненных в рамках
 инвестиционной программы с нарушением установленного срока технологического присоединения, шт.</t>
  </si>
  <si>
    <t xml:space="preserve">Реконструкция РП-3920. Проектно-изыскательские, строительно-монтажных и пусконаладочные работы (4 ячейки)  - I этап</t>
  </si>
  <si>
    <t xml:space="preserve">Реконструкции КЛ 10кВ ПС Мочище РП 4520 (ф11-741)
</t>
  </si>
  <si>
    <t xml:space="preserve">Приложение № 3.3</t>
  </si>
  <si>
    <t xml:space="preserve"> на год 2027</t>
  </si>
  <si>
    <t xml:space="preserve">показатель увеличения мощности силовых (авто-) трансформаторов на подстанциях в рамках осуществления технологического присоединения к электрическим сетям, имеющих
 проектный высший класс напряжения , МВ·А</t>
  </si>
  <si>
    <t xml:space="preserve">показатель увеличения протяженности линий электропередачи, не связанного с осуществлением технологического присоединения к электрическим сетям, имеющих
 проектный класс напряжения n кВ, км</t>
  </si>
  <si>
    <t xml:space="preserve">показатель максимальной мощности присоединяемых объектов по производству электрической энергии, МВт</t>
  </si>
  <si>
    <t xml:space="preserve">показатель максимальной мощности энергопринимающих устройств при осуществлении технологического присоединения объектов электросетевого хозяйства, принадлежащих
 иным сетевым организациям или иным лицам, МВт</t>
  </si>
  <si>
    <t xml:space="preserve">показатель оценки изменения средней частоты прекращения передачи электрической 
энергии потребителям услуг (saifi)</t>
  </si>
  <si>
    <t xml:space="preserve">показатель оценки изменения объема недоотпущенной электрической энергии, МВт</t>
  </si>
  <si>
    <t xml:space="preserve">показатель объема финансовых потребностей, необходимых для реализации мероприятий, направленных на хозяйственное обеспечение деятельности сетевой 
организации, млн. рублей без НДС</t>
  </si>
  <si>
    <t>4.9</t>
  </si>
  <si>
    <t>4.11</t>
  </si>
  <si>
    <t>4.13</t>
  </si>
  <si>
    <t>4.15</t>
  </si>
  <si>
    <t>5.7</t>
  </si>
  <si>
    <t>5.9</t>
  </si>
  <si>
    <t>6.5</t>
  </si>
  <si>
    <t>7.3</t>
  </si>
  <si>
    <t>8.5</t>
  </si>
  <si>
    <t>9.3</t>
  </si>
  <si>
    <t xml:space="preserve">Реконструкция РП-3920. Проектно-изыскательские, строительно-монтажных и пусконаладочные работы (4 ячейки)  - II этап</t>
  </si>
  <si>
    <t xml:space="preserve">Приложение № 3.4</t>
  </si>
  <si>
    <t xml:space="preserve"> на год 2028</t>
  </si>
  <si>
    <t xml:space="preserve">показатель увеличения протяженности линий электропередачи, не 
связанного с осуществлением технологического присоединения к электрическим сетям, имеющих проектный класс напряжения n кВ, км
</t>
  </si>
  <si>
    <t xml:space="preserve">показатель максимальной мощности энергопринимающих устройств при осуществлении технологического присоединения объектов 
электросетевого хозяйства, принадлежащих иным сетевым 
организациям или иным лицам, МВт</t>
  </si>
  <si>
    <t xml:space="preserve">показатель замены выключателей, имеющих проектный класс напряжения
 6-10 кВ, шт.</t>
  </si>
  <si>
    <t xml:space="preserve">показатель оценки изменения доли полезного отпуска электрической
 энергии, которая формируется посредством приборов учета электрической энергии, включенных в систему сбора и передачи данных, кВт·ч
</t>
  </si>
  <si>
    <t xml:space="preserve">показатель общего числа исполненных в рамках инвестиционной 
программы обязательств сетевой организации по осуществлению технологического присоединения, шт.</t>
  </si>
  <si>
    <t xml:space="preserve">показатель объема финансовых потребностей, необходимых для 
реализации мероприятий, направленных на выполнение требований законодательства, млн. рублей без НДС</t>
  </si>
  <si>
    <t xml:space="preserve">показатель объема финансовых потребностей, необходимых для 
реализации мероприятий, направленных на выполнение предписаний
 органов исполнительной власти, млн. рублей без НДС</t>
  </si>
  <si>
    <t xml:space="preserve">показатель объема финансовых потребностей, необходимых для 
реализации мероприятий, направленных на выполнение требований регламентов рынков электрической энергии, млн. рублей без НДС</t>
  </si>
  <si>
    <t xml:space="preserve">показатель объема финансовых потребностей, необходимых для 
реализации мероприятий, направленных на развитие информационной инфраструктуры, млн. рублей без НДС</t>
  </si>
  <si>
    <t xml:space="preserve">показатель объема финансовых потребностей, необходимых для 
реализации мероприятий, направленных на хозяйственное обеспечение деятельности сетевой организации, млн. рублей без НДС</t>
  </si>
  <si>
    <t xml:space="preserve">показатель объема финансовых потребностей, необходимых
 для реализации мероприятий, направленных на реализацию
 инвестиционных проектов, связанных с деятельностью, не относящейся к сфере электроэнергетики, млн. рублей без НДС</t>
  </si>
  <si>
    <t xml:space="preserve">Реконструкция РП-3920. Проектно-изыскательские, строительно-монтажных и пусконаладочные работы (4 ячейки)  - III этап</t>
  </si>
  <si>
    <t>1.2.1.1.4</t>
  </si>
  <si>
    <t xml:space="preserve">Замена участка кабельной линии 10кВ от РП-3570яч.3 - ПС"Кирзаводская яч.4 ф.11-284 (2км)</t>
  </si>
  <si>
    <t xml:space="preserve">Проектные-изыскательские, строительно-монтажные работы по замене существующих приборов учёта электрической энергии, установленных в отношении энергопринимающих устройств собственников нежилых помещений по ул Мясняковой г. Новосибирскна новые, соответствующие требованиям 522 -ФЗ, и ПП РФ№ 890</t>
  </si>
  <si>
    <t xml:space="preserve">Приложение № 3.5</t>
  </si>
  <si>
    <t xml:space="preserve"> на год 2029</t>
  </si>
  <si>
    <t xml:space="preserve">показатель увеличения мощности силовых (авто-) трансформаторов
 на подстанциях, не связанного с осуществлением технологического присоединения к электрическим сетям, имеющих проектный высший класс напряжения n кВ, МВ·А</t>
  </si>
  <si>
    <t xml:space="preserve">показатель увеличения мощности силовых (авто-) трансформаторов
 на подстанциях в рамках осуществления технологического присоединения к электрическим сетям, имеющих проектный высший класс напряжения , МВ·А</t>
  </si>
  <si>
    <t xml:space="preserve">показатель оценки изменения доли полезного отпуска 
электрической энергии, которая формируется посредством приборов учета электрической энергии, включенных в систему сбора и 
передачи данных, кВт·ч
</t>
  </si>
  <si>
    <t xml:space="preserve">показатель оценки изменения средней частоты прекращения 
передачи электрической энергии потребителям услуг (saifi)</t>
  </si>
  <si>
    <t xml:space="preserve">показатель оценки изменения объема недоотпущенной 
электрической энергии, МВт
</t>
  </si>
  <si>
    <t xml:space="preserve">показатель числа обязательств сетевой организации по 
осуществлению технологического присоединения, исполненных в рамках инвестиционной программы с нарушением установленного срока технологического присоединения, шт.</t>
  </si>
  <si>
    <t xml:space="preserve">Реконструкция РП-3920. Проектно-изыскательские, строительно-монтажных и пусконаладочные работы (4 ячейки)  - IV этап</t>
  </si>
  <si>
    <t xml:space="preserve">Приложение № 3.6</t>
  </si>
  <si>
    <t xml:space="preserve"> на год 2030</t>
  </si>
  <si>
    <t xml:space="preserve">показатель увеличения протяженности линий электропередачи, не связанного с осуществлением технологического присоединения к электрическим сетям, имеющих проектный класс напряжения 
n кВ, км</t>
  </si>
  <si>
    <t xml:space="preserve">показатель увеличения протяженности линий электропередачи в рамках осуществления технологического присоединения к электрическим сетям, имеющих проектный класс напряжения
 n кВ, км</t>
  </si>
  <si>
    <t xml:space="preserve">показатель замены силовых (авто-) трансформаторов, имеющих проектный высший класс напряжения 6 кВ, МВ·А</t>
  </si>
  <si>
    <t xml:space="preserve">показатель оценки изменения доли полезного отпуска 
электрической энергии, которая формируется посредством приборов учета электрической энергии, включенных в систему сбора и передачи данных, кВт·ч
</t>
  </si>
  <si>
    <t xml:space="preserve">показатель оценки изменения объема недоотпущенной 
электрической энергии, МВт</t>
  </si>
  <si>
    <t xml:space="preserve">показатель объема финансовых потребностей, необходимых для реализации мероприятий, направленных на выполнение 
предписаний органов исполнительной власти, млн. рублей без НДС</t>
  </si>
  <si>
    <t xml:space="preserve">показатель объема финансовых потребностей, необходимых для реализации мероприятий, направленных на хозяйственное обеспечение деятельности сетевой организации, млн. рублей 
без НДС</t>
  </si>
  <si>
    <t xml:space="preserve">Реконструкция РП-3920. Проектно-изыскательские, строительно-монтажных и пусконаладочные работы (2 ячейки + здание)  - V этап</t>
  </si>
  <si>
    <t xml:space="preserve">Приложение № 4</t>
  </si>
  <si>
    <t xml:space="preserve">Плановые показатели реализации инвестиционной программы</t>
  </si>
  <si>
    <t xml:space="preserve">Раздел 3. План принятия основных средств и нематериальных активов к бухгалтерскому учету</t>
  </si>
  <si>
    <t xml:space="preserve">Первоначальная стоимость принимаемых к учету основных средств и нематериальных активов, млн рублей (без НДС)</t>
  </si>
  <si>
    <t xml:space="preserve">Принятие основных средств и нематериальных активов к бухгалтерскому учету</t>
  </si>
  <si>
    <t xml:space="preserve">Итого за период реализации инвестиционной программы</t>
  </si>
  <si>
    <t xml:space="preserve">нематериальные активы</t>
  </si>
  <si>
    <t xml:space="preserve">основные средства</t>
  </si>
  <si>
    <t xml:space="preserve">млн рублей (без НДС)</t>
  </si>
  <si>
    <t>МВ×А</t>
  </si>
  <si>
    <t>Мвар</t>
  </si>
  <si>
    <t xml:space="preserve">км ЛЭП</t>
  </si>
  <si>
    <t>МВт</t>
  </si>
  <si>
    <t>Другое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</si>
  <si>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</si>
  <si>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</si>
  <si>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</si>
  <si>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</si>
  <si>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</si>
  <si>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</si>
  <si>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</si>
  <si>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</si>
  <si>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</si>
  <si>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5.2.3</t>
  </si>
  <si>
    <t>5.2.4</t>
  </si>
  <si>
    <t>5.2.5</t>
  </si>
  <si>
    <t>5.2.6</t>
  </si>
  <si>
    <t>5.2.7</t>
  </si>
  <si>
    <t>5.3.1</t>
  </si>
  <si>
    <t>5.3.2</t>
  </si>
  <si>
    <t>5.3.3</t>
  </si>
  <si>
    <t>5.3.4</t>
  </si>
  <si>
    <t>5.3.5</t>
  </si>
  <si>
    <t>5.3.6</t>
  </si>
  <si>
    <t>5.3.7</t>
  </si>
  <si>
    <t>5.4.1</t>
  </si>
  <si>
    <t>5.4.2</t>
  </si>
  <si>
    <t>5.4.3</t>
  </si>
  <si>
    <t>5.4.4</t>
  </si>
  <si>
    <t>5.4.5</t>
  </si>
  <si>
    <t>5.4.6</t>
  </si>
  <si>
    <t>5.4.7</t>
  </si>
  <si>
    <t>5.5.1</t>
  </si>
  <si>
    <t>5.5.2</t>
  </si>
  <si>
    <t>5.5.3</t>
  </si>
  <si>
    <t>5.5.4</t>
  </si>
  <si>
    <t>5.5.5</t>
  </si>
  <si>
    <t>5.5.6</t>
  </si>
  <si>
    <t>5.5.7</t>
  </si>
  <si>
    <t>5.6.1</t>
  </si>
  <si>
    <t>5.6.2</t>
  </si>
  <si>
    <t>5.6.3</t>
  </si>
  <si>
    <t>5.6.4</t>
  </si>
  <si>
    <t>5.6.5</t>
  </si>
  <si>
    <t>5.6.6</t>
  </si>
  <si>
    <t>5.6.7</t>
  </si>
  <si>
    <t>6.1.1</t>
  </si>
  <si>
    <t>6.1.2</t>
  </si>
  <si>
    <t>6.1.3</t>
  </si>
  <si>
    <t>6.1.4</t>
  </si>
  <si>
    <t>6.1.5</t>
  </si>
  <si>
    <t>6.1.6</t>
  </si>
  <si>
    <t>6.1.7</t>
  </si>
  <si>
    <t xml:space="preserve">Приложение № 5.1</t>
  </si>
  <si>
    <t xml:space="preserve">План ввода основных средств</t>
  </si>
  <si>
    <t xml:space="preserve">Раздел 1. План принятия основных средств и нематериальных активов к бухгалтерскому учету на год 2025 с распределением по кварталам</t>
  </si>
  <si>
    <t xml:space="preserve">Утвержденный план принятия основных средств и нематериальных активов к бухгалтерскому учету на 2025 год</t>
  </si>
  <si>
    <t xml:space="preserve">I кв.</t>
  </si>
  <si>
    <t xml:space="preserve">II кв.</t>
  </si>
  <si>
    <t xml:space="preserve">III кв.</t>
  </si>
  <si>
    <t xml:space="preserve">IV кв.</t>
  </si>
  <si>
    <t xml:space="preserve">Итого 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</si>
  <si>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</si>
  <si>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</si>
  <si>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</si>
  <si>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</si>
  <si>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</si>
  <si>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</si>
  <si>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</si>
  <si>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</si>
  <si>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</si>
  <si>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</si>
  <si>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</si>
  <si>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</si>
  <si>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</si>
  <si>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</si>
  <si>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</si>
  <si>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</si>
  <si>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</si>
  <si>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</si>
  <si>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</si>
  <si>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</si>
  <si>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</si>
  <si>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</si>
  <si>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</si>
  <si>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</si>
  <si>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</si>
  <si>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</si>
  <si>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</si>
  <si>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</si>
  <si>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5</t>
  </si>
  <si>
    <t>6</t>
  </si>
  <si>
    <t>7</t>
  </si>
  <si>
    <t>8</t>
  </si>
  <si>
    <t>9</t>
  </si>
  <si>
    <t>10</t>
  </si>
  <si>
    <t>11</t>
  </si>
  <si>
    <t xml:space="preserve">Ремонт ЛЭП-10кВ,  от ПС 110кВ "Плотниково" в сторону НСТ "Смоленское", НСТ "Полянка"</t>
  </si>
  <si>
    <t xml:space="preserve">Установка приборов учета 0,4 кВ в границах балансовой принадлежности сетей ООО «НРСК-СИБИРЬ», в том числе в целях определения их в качестве расчетных приборов учета на границах разграничения со смежными сетевыми организациями</t>
  </si>
  <si>
    <t>К_НСК/ПУ/02</t>
  </si>
  <si>
    <t xml:space="preserve">Установка приборов учета в границах балансовой принадлежности сетей ООО «НРСК-СИБИРЬ», в том числе в целях определения их в качестве расчетных приборов учета на границах разграничения с потребителями (0,4 кВ)</t>
  </si>
  <si>
    <t>К_НСК/ПУ/03</t>
  </si>
  <si>
    <t>К_НСК/ПУ/01</t>
  </si>
  <si>
    <t>К_НСК/ПУ/04</t>
  </si>
  <si>
    <t>1.2.3.2.3</t>
  </si>
  <si>
    <t>К_НСК/ПУ/05</t>
  </si>
  <si>
    <t>К_НСК/ПУ/06</t>
  </si>
  <si>
    <t>К_НСК/ПУ/09</t>
  </si>
  <si>
    <t xml:space="preserve">Приложение № 5.2</t>
  </si>
  <si>
    <t xml:space="preserve">Раздел 1. План принятия основных средств и нематериальных активов к бухгалтерскому учету на год 2026 с распределением по кварталам</t>
  </si>
  <si>
    <t xml:space="preserve">Утвержденный план принятия основных средств и нематериальных активов к бухгалтерскому учету на 2026 год</t>
  </si>
  <si>
    <t xml:space="preserve">Итого план за год</t>
  </si>
  <si>
    <t xml:space="preserve">Приложение № 5.3</t>
  </si>
  <si>
    <t xml:space="preserve">Раздел 1. План принятия основных средств и нематериальных активов к бухгалтерскому учету на год 2027 с распределением по кварталам</t>
  </si>
  <si>
    <t xml:space="preserve">Утвержденный план принятия основных средств и нематериальных активов к бухгалтерскому учету на 2027 год</t>
  </si>
  <si>
    <t xml:space="preserve">Проектно-изыскательские, строительно-монтажные и пусконаладочные работы по объекту: КЛ 10кВ ПС Мочище РП 4520 (ф11-741)</t>
  </si>
  <si>
    <t xml:space="preserve">Приложение № 5.4</t>
  </si>
  <si>
    <t xml:space="preserve">Раздел 1. План принятия основных средств и нематериальных активов к бухгалтерскому учету на год 2028 с распределением по кварталам</t>
  </si>
  <si>
    <t xml:space="preserve">Утвержденный план принятия основных средств и нематериальных активов к бухгалтерскому учету на 2028 год</t>
  </si>
  <si>
    <t xml:space="preserve">Приложение № 5.5</t>
  </si>
  <si>
    <t xml:space="preserve">Раздел 1. План принятия основных средств и нематериальных активов к бухгалтерскому учету на год 2029 с распределением по кварталам</t>
  </si>
  <si>
    <t xml:space="preserve">Утвержденный план принятия основных средств и нематериальных активов к бухгалтерскому учету на 2029 год</t>
  </si>
  <si>
    <t xml:space="preserve">Приложение № 5.6</t>
  </si>
  <si>
    <t xml:space="preserve">Раздел 1. План принятия основных средств и нематериальных активов к бухгалтерскому учету на год 2030 с распределением по кварталам</t>
  </si>
  <si>
    <t xml:space="preserve">Утвержденный план принятия основных средств и нематериальных активов к бухгалтерскому учету на 2030 год</t>
  </si>
  <si>
    <t>1.2.3.1.9</t>
  </si>
  <si>
    <t xml:space="preserve">Приложение № 6</t>
  </si>
  <si>
    <t xml:space="preserve"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</si>
  <si>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 </t>
  </si>
  <si>
    <t xml:space="preserve">год 2025</t>
  </si>
  <si>
    <t xml:space="preserve">год 2026</t>
  </si>
  <si>
    <t xml:space="preserve">год 2027</t>
  </si>
  <si>
    <t xml:space="preserve">год 2028</t>
  </si>
  <si>
    <t xml:space="preserve">год 2029</t>
  </si>
  <si>
    <t xml:space="preserve">год 2030</t>
  </si>
  <si>
    <t>Квартал</t>
  </si>
  <si>
    <t>4.5.1</t>
  </si>
  <si>
    <t>4.5.2</t>
  </si>
  <si>
    <t>4.5.3</t>
  </si>
  <si>
    <t>4.5.4</t>
  </si>
  <si>
    <t>4.5.6</t>
  </si>
  <si>
    <t>4.6.1</t>
  </si>
  <si>
    <t>4.6.2</t>
  </si>
  <si>
    <t>4.6.3</t>
  </si>
  <si>
    <t>4.6.4</t>
  </si>
  <si>
    <t>4.6.5</t>
  </si>
  <si>
    <t>4.6.6</t>
  </si>
  <si>
    <t xml:space="preserve"> </t>
  </si>
  <si>
    <t xml:space="preserve">Приложение № 7</t>
  </si>
  <si>
    <t xml:space="preserve">Раздел 2. Ввод объектов инвестиционной деятельности (мощностей) в эксплуатацию</t>
  </si>
  <si>
    <t xml:space="preserve">Характеристики объекта электроэнергетики (объекта инвестиционной деятельности)</t>
  </si>
  <si>
    <t xml:space="preserve">Ввод объектов инвестиционной деятельности (мощностей) в эксплуатацию</t>
  </si>
  <si>
    <t xml:space="preserve">Год 2025</t>
  </si>
  <si>
    <t xml:space="preserve">Год 2026</t>
  </si>
  <si>
    <t xml:space="preserve">Год 2027</t>
  </si>
  <si>
    <t xml:space="preserve">Год 2028</t>
  </si>
  <si>
    <t xml:space="preserve">Год 2029</t>
  </si>
  <si>
    <t xml:space="preserve">Год 2030</t>
  </si>
  <si>
    <t>ИТОГО</t>
  </si>
  <si>
    <t xml:space="preserve">км ВЛ
 1-цеп</t>
  </si>
  <si>
    <t xml:space="preserve">км ВЛ
 2-цеп</t>
  </si>
  <si>
    <t xml:space="preserve">км КЛ</t>
  </si>
  <si>
    <t>1.2.2.1.6</t>
  </si>
  <si>
    <t>1.2.2.1.7</t>
  </si>
  <si>
    <t>1.2.2.1.9</t>
  </si>
  <si>
    <t>1.2.2.1.10</t>
  </si>
  <si>
    <t xml:space="preserve">Раздел 3. Источники финансирования инвестиционной программы </t>
  </si>
  <si>
    <t xml:space="preserve">полное наименование субъекта электроэнергетики</t>
  </si>
  <si>
    <t xml:space="preserve">наименование субъекта Российской Федерации</t>
  </si>
  <si>
    <t xml:space="preserve">№ пункта</t>
  </si>
  <si>
    <t>Показатель</t>
  </si>
  <si>
    <t>Итого</t>
  </si>
  <si>
    <t>3.1</t>
  </si>
  <si>
    <t>3.2</t>
  </si>
  <si>
    <t>3.3</t>
  </si>
  <si>
    <t>3.4</t>
  </si>
  <si>
    <t>3.5</t>
  </si>
  <si>
    <t xml:space="preserve">Источники финансирования инвестиционной программы всего (пункт I + пункт II), в том числе:</t>
  </si>
  <si>
    <t>I</t>
  </si>
  <si>
    <t xml:space="preserve">Собственные средства всего, в том числе:</t>
  </si>
  <si>
    <t xml:space="preserve">Прибыль, направляемая на инвестиции, в том числе:</t>
  </si>
  <si>
    <t xml:space="preserve">полученная от реализации продукции и оказанных услуг по регулируемым ценам (тарифам):</t>
  </si>
  <si>
    <t xml:space="preserve">производства и поставки электрической энергии и мощности</t>
  </si>
  <si>
    <t>-</t>
  </si>
  <si>
    <t>1.1.1.1.1</t>
  </si>
  <si>
    <t xml:space="preserve">производство и поставка электрической энергии на оптовом рынке электрической энергии и мощности</t>
  </si>
  <si>
    <t>1.1.1.1.2</t>
  </si>
  <si>
    <t xml:space="preserve">производство и поставка электрической мощности на оптовом рынке электрической энергии и мощности</t>
  </si>
  <si>
    <t>1.1.1.1.3</t>
  </si>
  <si>
    <t xml:space="preserve">производство и поставка электрической энергии (мощности) на розничных рынках электрической энергии</t>
  </si>
  <si>
    <t xml:space="preserve">производства и поставки тепловой энергии (мощности)</t>
  </si>
  <si>
    <t xml:space="preserve">оказания услуг по передаче электрической энергии</t>
  </si>
  <si>
    <t>1.1.1.4</t>
  </si>
  <si>
    <t xml:space="preserve">оказания услуг по передаче тепловой энергии, теплоносителя</t>
  </si>
  <si>
    <t>1.1.1.5</t>
  </si>
  <si>
    <t xml:space="preserve">от технологического присоединения, в том числе</t>
  </si>
  <si>
    <t>1.1.1.5.1</t>
  </si>
  <si>
    <t xml:space="preserve">от технологического присоединения объектов по производству электрической и тепловой энергии</t>
  </si>
  <si>
    <t>1.1.1.5.1.а</t>
  </si>
  <si>
    <t xml:space="preserve">    авансовое использование прибыли</t>
  </si>
  <si>
    <t>1.1.1.5.2</t>
  </si>
  <si>
    <t xml:space="preserve">от технологического присоединения потребителей</t>
  </si>
  <si>
    <t>1.1.1.5.2.а</t>
  </si>
  <si>
    <t>1.1.1.6</t>
  </si>
  <si>
    <t xml:space="preserve">реализации электрической энергии и мощности</t>
  </si>
  <si>
    <t>1.1.1.7</t>
  </si>
  <si>
    <t xml:space="preserve">реализации тепловой энергии (мощности)</t>
  </si>
  <si>
    <t>1.1.1.8</t>
  </si>
  <si>
    <t xml:space="preserve">оказания услуг по оперативно-диспетчерскому управлению в электроэнергетике всего, в том числе:</t>
  </si>
  <si>
    <t>1.1.1.8.1</t>
  </si>
  <si>
    <t xml:space="preserve">в части управления технологическими режимами </t>
  </si>
  <si>
    <t>1.1.1.8.2</t>
  </si>
  <si>
    <t xml:space="preserve">в части обеспечения надежности</t>
  </si>
  <si>
    <t xml:space="preserve">прибыль от продажи электрической энергии (мощности) по нерегулируемым ценам, всего в том числе:</t>
  </si>
  <si>
    <t>1.1.2.3</t>
  </si>
  <si>
    <t xml:space="preserve">прочая прибыль</t>
  </si>
  <si>
    <t xml:space="preserve">Амортизация основных средств всего, в том числе:</t>
  </si>
  <si>
    <t xml:space="preserve">текущая амортизация, учтенная в ценах (тарифах) всего, в том числе:</t>
  </si>
  <si>
    <t xml:space="preserve">производство и поставка электрической энергии и мощности</t>
  </si>
  <si>
    <t>1.2.1.1.1</t>
  </si>
  <si>
    <t>1.2.1.1.2</t>
  </si>
  <si>
    <t>1.2.1.1.3</t>
  </si>
  <si>
    <t xml:space="preserve">производство и поставка тепловой энергии (мощности)</t>
  </si>
  <si>
    <t>1.2.1.3</t>
  </si>
  <si>
    <t xml:space="preserve">оказание услуг по передаче электрической энергии</t>
  </si>
  <si>
    <t>1.2.1.4</t>
  </si>
  <si>
    <t xml:space="preserve">оказание услуг по передаче тепловой энергии, теплоносителя</t>
  </si>
  <si>
    <t>1.2.1.5</t>
  </si>
  <si>
    <t xml:space="preserve">реализация электрической энергии и мощности</t>
  </si>
  <si>
    <t>1.2.1.6</t>
  </si>
  <si>
    <t>1.2.1.7</t>
  </si>
  <si>
    <t xml:space="preserve">оказание услуг по оперативно-диспетчерскому управлению в электроэнергетике всего, в том числе:</t>
  </si>
  <si>
    <t>1.2.1.7.1</t>
  </si>
  <si>
    <t>1.2.1.7.2</t>
  </si>
  <si>
    <t xml:space="preserve">прочая текущая амортизация</t>
  </si>
  <si>
    <t xml:space="preserve">недоиспользованная амортизация прошлых лет всего, в том числе:</t>
  </si>
  <si>
    <t>1.2.3.1.2.</t>
  </si>
  <si>
    <t>1.2.3.7.1</t>
  </si>
  <si>
    <t>1.2.3.7.2</t>
  </si>
  <si>
    <t xml:space="preserve">Возврат налога на добавленную стоимость</t>
  </si>
  <si>
    <t xml:space="preserve">Прочие собственные средства всего, в том числе:</t>
  </si>
  <si>
    <t xml:space="preserve">средства от эмиссии акций</t>
  </si>
  <si>
    <t xml:space="preserve">остаток собственных средств на начало года</t>
  </si>
  <si>
    <t>1.4.3</t>
  </si>
  <si>
    <t xml:space="preserve">от реализации продукции и оказания услуг по регулируемым ценам (тарифам)</t>
  </si>
  <si>
    <t>1.4.4</t>
  </si>
  <si>
    <t>прочие</t>
  </si>
  <si>
    <t>II</t>
  </si>
  <si>
    <t xml:space="preserve">Привлеченные средства всего, в том числе:</t>
  </si>
  <si>
    <t>2.1</t>
  </si>
  <si>
    <t>Кредиты</t>
  </si>
  <si>
    <t>2.2</t>
  </si>
  <si>
    <t xml:space="preserve">Облигационные займы</t>
  </si>
  <si>
    <t>2.3</t>
  </si>
  <si>
    <t>Векселя</t>
  </si>
  <si>
    <t>2.4</t>
  </si>
  <si>
    <t xml:space="preserve">Займы организаций</t>
  </si>
  <si>
    <t>2.5</t>
  </si>
  <si>
    <t xml:space="preserve">Бюджетное финансирование</t>
  </si>
  <si>
    <t>2.5.1</t>
  </si>
  <si>
    <t xml:space="preserve">средства федерального бюджета</t>
  </si>
  <si>
    <t>2.5.1.1</t>
  </si>
  <si>
    <t xml:space="preserve">в том числе средства федерального бюджета, недоиспользованные в прошлых периодах</t>
  </si>
  <si>
    <t>2.5.2</t>
  </si>
  <si>
    <t xml:space="preserve">средства консолидированного бюджета субъекта Российской Федерации</t>
  </si>
  <si>
    <t>2.5.2.1</t>
  </si>
  <si>
    <t xml:space="preserve">в том числе средства консолидированного бюджета субъекта Российской Федерации, недоиспользованные в прошлых периодах</t>
  </si>
  <si>
    <t>2.6</t>
  </si>
  <si>
    <t xml:space="preserve">Использование лизинга</t>
  </si>
  <si>
    <t>2.7</t>
  </si>
  <si>
    <t xml:space="preserve">Прочие привлеченные средства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</si>
</sst>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2">
    <numFmt numFmtId="160" formatCode="_-* #,##0.00\ _₽_-;\-* #,##0.00\ _₽_-;_-* &quot;-&quot;??\ _₽_-;_-@_-"/>
    <numFmt numFmtId="161" formatCode="0.0"/>
    <numFmt numFmtId="162" formatCode="_-* #\ ##0.00_-;\-* #\ ##0.00_-;_-* &quot;-&quot;??_-;_-@_-"/>
    <numFmt numFmtId="163" formatCode="0.000"/>
    <numFmt numFmtId="164" formatCode="0.0000"/>
    <numFmt numFmtId="165" formatCode="#,##0.000"/>
    <numFmt numFmtId="166" formatCode="_-* #\ ##0.000000\ &quot;₽&quot;_-;\-* #\ ##0.000000\ &quot;₽&quot;_-;_-* &quot;-&quot;???\ &quot;₽&quot;_-;_-@_-"/>
    <numFmt numFmtId="167" formatCode="#\ ##0.00"/>
    <numFmt numFmtId="168" formatCode="#\ ##0"/>
    <numFmt numFmtId="169" formatCode="#\ ##0.000"/>
    <numFmt numFmtId="170" formatCode="_-* #\ ##0.00\ _₽_-;\-* #\ ##0.00\ _₽_-;_-* &quot;-&quot;??\ _₽_-;_-@_-"/>
    <numFmt numFmtId="171" formatCode="_-* #\ ##0.00000\ _₽_-;\-* #\ ##0.00000\ _₽_-;_-* &quot;-&quot;??\ _₽_-;_-@_-"/>
  </numFmts>
  <fonts count="25">
    <font>
      <sz val="11.000000"/>
      <color theme="1"/>
      <name val="Calibri"/>
      <scheme val="minor"/>
    </font>
    <font>
      <sz val="12.000000"/>
      <name val="Times New Roman"/>
    </font>
    <font>
      <sz val="11.000000"/>
      <name val="SimSun"/>
    </font>
    <font>
      <sz val="10.000000"/>
      <color theme="1"/>
      <name val="Times New Roman"/>
    </font>
    <font>
      <b/>
      <sz val="14.000000"/>
      <name val="Times New Roman"/>
    </font>
    <font>
      <sz val="14.000000"/>
      <color theme="1"/>
      <name val="Times New Roman"/>
    </font>
    <font>
      <b/>
      <sz val="14.000000"/>
      <color theme="1"/>
      <name val="Times New Roman"/>
    </font>
    <font>
      <sz val="12.000000"/>
      <color theme="1"/>
      <name val="Times New Roman"/>
    </font>
    <font>
      <sz val="11.000000"/>
      <color theme="1"/>
      <name val="Times New Roman"/>
    </font>
    <font>
      <b/>
      <sz val="12.000000"/>
      <color theme="1"/>
      <name val="Times New Roman"/>
    </font>
    <font>
      <b/>
      <sz val="12.000000"/>
      <name val="Times New Roman"/>
    </font>
    <font>
      <sz val="14.000000"/>
      <name val="Times New Roman"/>
    </font>
    <font>
      <sz val="9.000000"/>
      <name val="Times New Roman"/>
    </font>
    <font>
      <b/>
      <sz val="9.000000"/>
      <name val="Times New Roman"/>
    </font>
    <font>
      <sz val="9.000000"/>
      <color theme="1"/>
      <name val="Times New Roman"/>
    </font>
    <font>
      <sz val="10.000000"/>
      <name val="Times New Roman"/>
    </font>
    <font>
      <b/>
      <sz val="9.000000"/>
      <color theme="1"/>
      <name val="Times New Roman"/>
    </font>
    <font>
      <sz val="12.000000"/>
      <name val="Calibri"/>
    </font>
    <font>
      <b/>
      <sz val="18.000000"/>
      <color theme="1"/>
      <name val="Times New Roman"/>
    </font>
    <font>
      <b/>
      <u/>
      <sz val="14.000000"/>
      <name val="Times New Roman"/>
    </font>
    <font>
      <b/>
      <u/>
      <sz val="12.000000"/>
      <color theme="1"/>
      <name val="Times New Roman"/>
    </font>
    <font>
      <b/>
      <sz val="16.000000"/>
      <color theme="1"/>
      <name val="Times New Roman"/>
    </font>
    <font>
      <b/>
      <sz val="10.000000"/>
      <color theme="1"/>
      <name val="Times New Roman CYR"/>
    </font>
    <font>
      <b/>
      <sz val="12.000000"/>
      <color theme="1"/>
      <name val="Times New Roman CYR"/>
    </font>
    <font>
      <b/>
      <sz val="10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3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260">
    <xf fontId="0" fillId="0" borderId="0" numFmtId="0" xfId="0"/>
    <xf fontId="1" fillId="0" borderId="0" numFmtId="0" xfId="0" applyFont="1"/>
    <xf fontId="3" fillId="2" borderId="0" numFmtId="0" xfId="0" applyFont="1" applyFill="1" applyAlignment="1">
      <alignment horizontal="right"/>
    </xf>
    <xf fontId="1" fillId="0" borderId="0" numFmtId="0" xfId="0" applyFont="1" applyAlignment="1">
      <alignment horizontal="center"/>
    </xf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/>
    </xf>
    <xf fontId="5" fillId="0" borderId="0" numFmtId="0" xfId="9" applyFont="1" applyAlignment="1">
      <alignment horizontal="center" vertical="center"/>
    </xf>
    <xf fontId="6" fillId="0" borderId="0" numFmtId="0" xfId="9" applyFont="1" applyAlignment="1">
      <alignment vertical="center"/>
    </xf>
    <xf fontId="7" fillId="0" borderId="0" numFmtId="0" xfId="9" applyFont="1" applyAlignment="1">
      <alignment horizontal="center" vertical="top"/>
    </xf>
    <xf fontId="7" fillId="0" borderId="0" numFmtId="0" xfId="9" applyFont="1" applyAlignment="1">
      <alignment vertical="top"/>
    </xf>
    <xf fontId="1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textRotation="90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7" fillId="3" borderId="3" numFmtId="161" xfId="0" applyNumberFormat="1" applyFont="1" applyFill="1" applyBorder="1" applyAlignment="1">
      <alignment horizontal="center" vertical="center" wrapText="1"/>
    </xf>
    <xf fontId="7" fillId="3" borderId="4" numFmtId="161" xfId="0" applyNumberFormat="1" applyFont="1" applyFill="1" applyBorder="1" applyAlignment="1">
      <alignment horizontal="center" vertical="center" wrapText="1"/>
    </xf>
    <xf fontId="7" fillId="3" borderId="5" numFmtId="161" xfId="0" applyNumberFormat="1" applyFont="1" applyFill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7" fillId="3" borderId="3" numFmtId="0" xfId="0" applyFont="1" applyFill="1" applyBorder="1" applyAlignment="1">
      <alignment horizontal="center" vertical="center" wrapText="1"/>
    </xf>
    <xf fontId="7" fillId="3" borderId="4" numFmtId="0" xfId="0" applyFont="1" applyFill="1" applyBorder="1" applyAlignment="1">
      <alignment horizontal="center" vertical="center" wrapText="1"/>
    </xf>
    <xf fontId="7" fillId="3" borderId="5" numFmtId="0" xfId="0" applyFont="1" applyFill="1" applyBorder="1" applyAlignment="1">
      <alignment horizontal="center" vertical="center" wrapText="1"/>
    </xf>
    <xf fontId="8" fillId="0" borderId="0" numFmtId="0" xfId="0" applyFont="1" applyAlignment="1">
      <alignment horizontal="center" textRotation="90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7" fillId="3" borderId="1" numFmtId="162" xfId="12" applyNumberFormat="1" applyFont="1" applyFill="1" applyBorder="1" applyAlignment="1">
      <alignment horizontal="center" vertical="center" wrapText="1"/>
    </xf>
    <xf fontId="7" fillId="3" borderId="1" numFmtId="0" xfId="9" applyFont="1" applyFill="1" applyBorder="1" applyAlignment="1">
      <alignment horizontal="center" vertical="center" wrapText="1"/>
    </xf>
    <xf fontId="7" fillId="0" borderId="1" numFmtId="0" xfId="9" applyFont="1" applyBorder="1" applyAlignment="1">
      <alignment horizontal="center" vertical="center" wrapText="1"/>
    </xf>
    <xf fontId="7" fillId="0" borderId="1" numFmtId="162" xfId="12" applyNumberFormat="1" applyFont="1" applyBorder="1" applyAlignment="1">
      <alignment horizontal="center" vertical="center" wrapText="1"/>
    </xf>
    <xf fontId="1" fillId="0" borderId="1" numFmtId="49" xfId="0" applyNumberFormat="1" applyFont="1" applyBorder="1" applyAlignment="1">
      <alignment horizontal="center" vertical="center" wrapText="1"/>
    </xf>
    <xf fontId="9" fillId="0" borderId="1" numFmtId="49" xfId="9" applyNumberFormat="1" applyFont="1" applyBorder="1" applyAlignment="1">
      <alignment horizontal="center" vertical="center"/>
    </xf>
    <xf fontId="9" fillId="0" borderId="1" numFmtId="0" xfId="9" applyFont="1" applyBorder="1" applyAlignment="1">
      <alignment horizontal="center" vertical="center" wrapText="1"/>
    </xf>
    <xf fontId="7" fillId="0" borderId="1" numFmtId="0" xfId="9" applyFont="1" applyBorder="1" applyAlignment="1">
      <alignment horizontal="center" vertical="center"/>
    </xf>
    <xf fontId="1" fillId="0" borderId="1" numFmtId="163" xfId="0" applyNumberFormat="1" applyFont="1" applyBorder="1" applyAlignment="1">
      <alignment horizontal="center" vertical="center" wrapText="1"/>
    </xf>
    <xf fontId="7" fillId="0" borderId="1" numFmtId="49" xfId="9" applyNumberFormat="1" applyFont="1" applyBorder="1" applyAlignment="1">
      <alignment horizontal="center" vertical="center"/>
    </xf>
    <xf fontId="10" fillId="0" borderId="0" numFmtId="0" xfId="0" applyFont="1" applyAlignment="1">
      <alignment horizontal="center" vertical="center"/>
    </xf>
    <xf fontId="9" fillId="0" borderId="1" numFmtId="0" xfId="9" applyFont="1" applyBorder="1" applyAlignment="1">
      <alignment horizontal="center" vertical="center"/>
    </xf>
    <xf fontId="10" fillId="0" borderId="1" numFmtId="163" xfId="0" applyNumberFormat="1" applyFont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/>
    </xf>
    <xf fontId="7" fillId="0" borderId="1" numFmtId="0" xfId="0" applyFont="1" applyBorder="1" applyAlignment="1">
      <alignment horizontal="center" vertical="center" wrapText="1"/>
    </xf>
    <xf fontId="7" fillId="0" borderId="8" numFmtId="0" xfId="0" applyFont="1" applyBorder="1" applyAlignment="1">
      <alignment horizontal="center" vertical="center" wrapText="1"/>
    </xf>
    <xf fontId="7" fillId="0" borderId="8" numFmtId="0" xfId="0" applyFont="1" applyBorder="1" applyAlignment="1">
      <alignment horizontal="center" vertical="center"/>
    </xf>
    <xf fontId="1" fillId="0" borderId="1" numFmtId="164" xfId="0" applyNumberFormat="1" applyFont="1" applyBorder="1" applyAlignment="1">
      <alignment horizontal="center" vertical="center" wrapText="1"/>
    </xf>
    <xf fontId="1" fillId="0" borderId="1" numFmtId="1" xfId="0" applyNumberFormat="1" applyFont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/>
    </xf>
    <xf fontId="10" fillId="0" borderId="1" numFmtId="0" xfId="0" applyFont="1" applyBorder="1" applyAlignment="1">
      <alignment horizontal="center" vertical="center" wrapText="1"/>
    </xf>
    <xf fontId="1" fillId="0" borderId="1" numFmtId="0" xfId="9" applyFont="1" applyBorder="1" applyAlignment="1">
      <alignment horizontal="center" vertical="center"/>
    </xf>
    <xf fontId="1" fillId="0" borderId="1" numFmtId="0" xfId="9" applyFont="1" applyBorder="1" applyAlignment="1">
      <alignment horizontal="center" vertical="center" wrapText="1"/>
    </xf>
    <xf fontId="7" fillId="0" borderId="1" numFmtId="49" xfId="0" applyNumberFormat="1" applyFont="1" applyBorder="1" applyAlignment="1">
      <alignment horizontal="center" vertical="center" wrapText="1"/>
    </xf>
    <xf fontId="1" fillId="0" borderId="9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wrapText="1"/>
    </xf>
    <xf fontId="1" fillId="0" borderId="0" numFmtId="0" xfId="0" applyFont="1" applyAlignment="1">
      <alignment horizontal="left" wrapText="1"/>
    </xf>
    <xf fontId="1" fillId="0" borderId="0" numFmtId="0" xfId="0" applyFont="1" applyAlignment="1">
      <alignment horizontal="left"/>
    </xf>
    <xf fontId="1" fillId="0" borderId="0" numFmtId="0" xfId="0" applyFont="1" applyAlignment="1">
      <alignment horizontal="left" vertical="center" wrapText="1"/>
    </xf>
    <xf fontId="3" fillId="2" borderId="0" numFmtId="0" xfId="0" applyFont="1" applyFill="1" applyAlignment="1">
      <alignment horizontal="center" vertical="center"/>
    </xf>
    <xf fontId="6" fillId="0" borderId="0" numFmtId="0" xfId="9" applyFont="1" applyAlignment="1">
      <alignment horizontal="center" vertical="center"/>
    </xf>
    <xf fontId="7" fillId="0" borderId="0" numFmtId="0" xfId="9" applyFont="1" applyAlignment="1">
      <alignment horizontal="center" vertical="center"/>
    </xf>
    <xf fontId="11" fillId="0" borderId="0" numFmtId="0" xfId="0" applyFont="1" applyAlignment="1">
      <alignment horizontal="center" vertical="center"/>
    </xf>
    <xf fontId="4" fillId="0" borderId="0" numFmtId="163" xfId="0" applyNumberFormat="1" applyFont="1" applyAlignment="1">
      <alignment horizontal="center" vertical="center"/>
    </xf>
    <xf fontId="10" fillId="0" borderId="10" numFmtId="1" xfId="0" applyNumberFormat="1" applyFont="1" applyBorder="1" applyAlignment="1">
      <alignment horizontal="center" vertical="center"/>
    </xf>
    <xf fontId="1" fillId="0" borderId="11" numFmtId="0" xfId="0" applyFont="1" applyBorder="1" applyAlignment="1">
      <alignment horizontal="center" vertical="center" wrapText="1"/>
    </xf>
    <xf fontId="1" fillId="0" borderId="1" numFmtId="0" xfId="5" applyFont="1" applyBorder="1" applyAlignment="1">
      <alignment horizontal="center" textRotation="90" vertical="center" wrapText="1"/>
    </xf>
    <xf fontId="1" fillId="3" borderId="1" numFmtId="49" xfId="3" applyNumberFormat="1" applyFont="1" applyFill="1" applyBorder="1" applyAlignment="1">
      <alignment horizontal="center" vertical="center" wrapText="1"/>
    </xf>
    <xf fontId="1" fillId="0" borderId="1" numFmtId="49" xfId="3" applyNumberFormat="1" applyFont="1" applyBorder="1" applyAlignment="1">
      <alignment horizontal="center" vertical="center" wrapText="1"/>
    </xf>
    <xf fontId="10" fillId="0" borderId="1" numFmtId="49" xfId="9" applyNumberFormat="1" applyFont="1" applyBorder="1" applyAlignment="1">
      <alignment horizontal="center" vertical="center"/>
    </xf>
    <xf fontId="10" fillId="0" borderId="1" numFmtId="0" xfId="9" applyFont="1" applyBorder="1" applyAlignment="1">
      <alignment horizontal="center" vertical="center" wrapText="1"/>
    </xf>
    <xf fontId="10" fillId="0" borderId="1" numFmtId="0" xfId="9" applyFont="1" applyBorder="1" applyAlignment="1">
      <alignment horizontal="center" vertical="center"/>
    </xf>
    <xf fontId="10" fillId="0" borderId="1" numFmtId="0" xfId="0" applyFont="1" applyBorder="1" applyAlignment="1">
      <alignment horizontal="center" vertical="center"/>
    </xf>
    <xf fontId="1" fillId="0" borderId="1" numFmtId="49" xfId="9" applyNumberFormat="1" applyFont="1" applyBorder="1" applyAlignment="1">
      <alignment horizontal="center" vertical="center"/>
    </xf>
    <xf fontId="12" fillId="0" borderId="1" numFmtId="0" xfId="9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/>
    </xf>
    <xf fontId="1" fillId="0" borderId="1" numFmtId="163" xfId="0" applyNumberFormat="1" applyFont="1" applyBorder="1" applyAlignment="1">
      <alignment horizontal="center" vertical="center"/>
    </xf>
    <xf fontId="13" fillId="0" borderId="1" numFmtId="0" xfId="9" applyFont="1" applyBorder="1" applyAlignment="1">
      <alignment horizontal="center" vertical="center"/>
    </xf>
    <xf fontId="1" fillId="0" borderId="8" numFmtId="0" xfId="0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center"/>
    </xf>
    <xf fontId="1" fillId="0" borderId="1" numFmtId="165" xfId="0" applyNumberFormat="1" applyFont="1" applyBorder="1" applyAlignment="1">
      <alignment horizontal="center" vertical="center"/>
    </xf>
    <xf fontId="1" fillId="0" borderId="1" numFmtId="4" xfId="0" applyNumberFormat="1" applyFont="1" applyBorder="1" applyAlignment="1">
      <alignment horizontal="center" vertical="center"/>
    </xf>
    <xf fontId="1" fillId="0" borderId="1" numFmtId="2" xfId="0" applyNumberFormat="1" applyFont="1" applyBorder="1" applyAlignment="1">
      <alignment horizontal="center" vertical="center"/>
    </xf>
    <xf fontId="7" fillId="0" borderId="0" numFmtId="0" xfId="0" applyFont="1" applyAlignment="1">
      <alignment horizontal="center" vertical="center"/>
    </xf>
    <xf fontId="10" fillId="0" borderId="0" numFmtId="164" xfId="0" applyNumberFormat="1" applyFont="1" applyAlignment="1">
      <alignment horizontal="center" vertical="center" wrapText="1"/>
    </xf>
    <xf fontId="1" fillId="0" borderId="0" numFmtId="164" xfId="0" applyNumberFormat="1" applyFont="1" applyAlignment="1">
      <alignment horizontal="center" vertical="center" wrapText="1"/>
    </xf>
    <xf fontId="0" fillId="0" borderId="0" numFmtId="0" xfId="0" applyAlignment="1">
      <alignment horizontal="center" vertical="center"/>
    </xf>
    <xf fontId="14" fillId="0" borderId="0" numFmtId="0" xfId="9" applyFont="1" applyAlignment="1">
      <alignment horizontal="center" vertical="center"/>
    </xf>
    <xf fontId="9" fillId="0" borderId="0" numFmtId="0" xfId="9" applyFont="1" applyAlignment="1">
      <alignment horizontal="center" vertical="center" wrapText="1"/>
    </xf>
    <xf fontId="3" fillId="0" borderId="1" numFmtId="0" xfId="9" applyFont="1" applyBorder="1" applyAlignment="1">
      <alignment horizontal="center" vertical="center" wrapText="1"/>
    </xf>
    <xf fontId="3" fillId="0" borderId="3" numFmtId="0" xfId="9" applyFont="1" applyBorder="1" applyAlignment="1">
      <alignment horizontal="center" vertical="center" wrapText="1"/>
    </xf>
    <xf fontId="3" fillId="0" borderId="4" numFmtId="0" xfId="9" applyFont="1" applyBorder="1" applyAlignment="1">
      <alignment horizontal="center" vertical="center" wrapText="1"/>
    </xf>
    <xf fontId="3" fillId="0" borderId="5" numFmtId="0" xfId="9" applyFont="1" applyBorder="1" applyAlignment="1">
      <alignment horizontal="center" vertical="center" wrapText="1"/>
    </xf>
    <xf fontId="3" fillId="0" borderId="3" numFmtId="0" xfId="10" applyFont="1" applyBorder="1" applyAlignment="1">
      <alignment horizontal="center" textRotation="90" vertical="center" wrapText="1"/>
    </xf>
    <xf fontId="3" fillId="0" borderId="1" numFmtId="0" xfId="10" applyFont="1" applyBorder="1" applyAlignment="1">
      <alignment horizontal="center" textRotation="90" vertical="center" wrapText="1"/>
    </xf>
    <xf fontId="15" fillId="0" borderId="1" numFmtId="0" xfId="10" applyFont="1" applyBorder="1" applyAlignment="1">
      <alignment horizontal="center" textRotation="90" vertical="center" wrapText="1"/>
    </xf>
    <xf fontId="10" fillId="0" borderId="1" numFmtId="2" xfId="9" applyNumberFormat="1" applyFont="1" applyBorder="1" applyAlignment="1">
      <alignment horizontal="center" vertical="center"/>
    </xf>
    <xf fontId="10" fillId="0" borderId="1" numFmtId="163" xfId="9" applyNumberFormat="1" applyFont="1" applyBorder="1" applyAlignment="1">
      <alignment horizontal="center" vertical="center"/>
    </xf>
    <xf fontId="7" fillId="0" borderId="5" numFmtId="49" xfId="0" applyNumberFormat="1" applyFont="1" applyBorder="1" applyAlignment="1">
      <alignment horizontal="center" vertical="center" wrapText="1"/>
    </xf>
    <xf fontId="7" fillId="0" borderId="0" numFmtId="49" xfId="0" applyNumberFormat="1" applyFont="1" applyAlignment="1">
      <alignment horizontal="center" vertical="center" wrapText="1"/>
    </xf>
    <xf fontId="7" fillId="0" borderId="0" numFmtId="0" xfId="0" applyFont="1" applyAlignment="1">
      <alignment horizontal="center" vertical="center" wrapText="1"/>
    </xf>
    <xf fontId="7" fillId="0" borderId="0" numFmtId="2" xfId="0" applyNumberFormat="1" applyFont="1" applyAlignment="1">
      <alignment horizontal="center" vertical="center" wrapText="1"/>
    </xf>
    <xf fontId="0" fillId="0" borderId="0" numFmtId="0" xfId="0" applyAlignment="1">
      <alignment vertical="center"/>
    </xf>
    <xf fontId="14" fillId="0" borderId="0" numFmtId="0" xfId="9" applyFont="1" applyAlignment="1">
      <alignment vertical="center"/>
    </xf>
    <xf fontId="3" fillId="2" borderId="0" numFmtId="0" xfId="0" applyFont="1" applyFill="1" applyAlignment="1">
      <alignment horizontal="right" vertical="center"/>
    </xf>
    <xf fontId="11" fillId="0" borderId="0" numFmtId="0" xfId="0" applyFont="1" applyAlignment="1">
      <alignment vertical="center"/>
    </xf>
    <xf fontId="8" fillId="0" borderId="1" numFmtId="0" xfId="9" applyFont="1" applyBorder="1" applyAlignment="1">
      <alignment horizontal="center" vertical="center" wrapText="1"/>
    </xf>
    <xf fontId="1" fillId="3" borderId="1" numFmtId="0" xfId="9" applyFont="1" applyFill="1" applyBorder="1" applyAlignment="1">
      <alignment horizontal="center" vertical="center"/>
    </xf>
    <xf fontId="10" fillId="0" borderId="1" numFmtId="1" xfId="9" applyNumberFormat="1" applyFont="1" applyBorder="1" applyAlignment="1">
      <alignment horizontal="center" vertical="center"/>
    </xf>
    <xf fontId="7" fillId="3" borderId="1" numFmtId="49" xfId="9" applyNumberFormat="1" applyFont="1" applyFill="1" applyBorder="1" applyAlignment="1">
      <alignment horizontal="center" vertical="center"/>
    </xf>
    <xf fontId="9" fillId="3" borderId="1" numFmtId="49" xfId="9" applyNumberFormat="1" applyFont="1" applyFill="1" applyBorder="1" applyAlignment="1">
      <alignment horizontal="center" vertical="center"/>
    </xf>
    <xf fontId="9" fillId="3" borderId="1" numFmtId="0" xfId="9" applyFont="1" applyFill="1" applyBorder="1" applyAlignment="1">
      <alignment horizontal="center" vertical="center" wrapText="1"/>
    </xf>
    <xf fontId="7" fillId="0" borderId="11" numFmtId="0" xfId="9" applyFont="1" applyBorder="1" applyAlignment="1">
      <alignment horizontal="center" vertical="center" wrapText="1"/>
    </xf>
    <xf fontId="7" fillId="0" borderId="11" numFmtId="0" xfId="0" applyFont="1" applyBorder="1" applyAlignment="1">
      <alignment horizontal="center" vertical="center"/>
    </xf>
    <xf fontId="1" fillId="3" borderId="1" numFmtId="163" xfId="9" applyNumberFormat="1" applyFont="1" applyFill="1" applyBorder="1" applyAlignment="1">
      <alignment horizontal="center" vertical="center"/>
    </xf>
    <xf fontId="7" fillId="0" borderId="1" numFmtId="2" xfId="0" applyNumberFormat="1" applyFont="1" applyBorder="1" applyAlignment="1">
      <alignment horizontal="center" vertical="center" wrapText="1"/>
    </xf>
    <xf fontId="1" fillId="0" borderId="1" numFmtId="163" xfId="9" applyNumberFormat="1" applyFont="1" applyBorder="1" applyAlignment="1">
      <alignment horizontal="center" vertical="center"/>
    </xf>
    <xf fontId="7" fillId="0" borderId="1" numFmtId="163" xfId="0" applyNumberFormat="1" applyFont="1" applyBorder="1" applyAlignment="1">
      <alignment horizontal="center" vertical="center" wrapText="1"/>
    </xf>
    <xf fontId="7" fillId="0" borderId="0" numFmtId="49" xfId="0" applyNumberFormat="1" applyFont="1" applyAlignment="1">
      <alignment vertical="center" wrapText="1"/>
    </xf>
    <xf fontId="7" fillId="0" borderId="0" numFmtId="0" xfId="0" applyFont="1" applyAlignment="1">
      <alignment vertical="center" wrapText="1"/>
    </xf>
    <xf fontId="7" fillId="0" borderId="0" numFmtId="2" xfId="0" applyNumberFormat="1" applyFont="1" applyAlignment="1">
      <alignment vertical="center" wrapText="1"/>
    </xf>
    <xf fontId="14" fillId="0" borderId="0" numFmtId="0" xfId="9" applyFont="1"/>
    <xf fontId="6" fillId="0" borderId="0" numFmtId="0" xfId="9" applyFont="1" applyAlignment="1">
      <alignment horizontal="center"/>
    </xf>
    <xf fontId="11" fillId="0" borderId="0" numFmtId="0" xfId="0" applyFont="1" applyAlignment="1">
      <alignment horizontal="center"/>
    </xf>
    <xf fontId="11" fillId="0" borderId="0" numFmtId="0" xfId="0" applyFont="1"/>
    <xf fontId="8" fillId="0" borderId="0" numFmtId="0" xfId="0" applyFont="1"/>
    <xf fontId="8" fillId="0" borderId="0" numFmtId="0" xfId="0" applyFont="1" applyAlignment="1">
      <alignment horizontal="center" vertical="center"/>
    </xf>
    <xf fontId="9" fillId="0" borderId="1" numFmtId="163" xfId="0" applyNumberFormat="1" applyFont="1" applyBorder="1" applyAlignment="1">
      <alignment horizontal="center" vertical="center" wrapText="1"/>
    </xf>
    <xf fontId="7" fillId="0" borderId="0" numFmtId="49" xfId="0" applyNumberFormat="1" applyFont="1" applyAlignment="1">
      <alignment wrapText="1"/>
    </xf>
    <xf fontId="7" fillId="0" borderId="0" numFmtId="0" xfId="0" applyFont="1" applyAlignment="1">
      <alignment wrapText="1"/>
    </xf>
    <xf fontId="7" fillId="0" borderId="0" numFmtId="2" xfId="0" applyNumberFormat="1" applyFont="1" applyAlignment="1">
      <alignment wrapText="1"/>
    </xf>
    <xf fontId="0" fillId="3" borderId="0" numFmtId="0" xfId="0" applyFill="1"/>
    <xf fontId="14" fillId="3" borderId="0" numFmtId="0" xfId="9" applyFont="1" applyFill="1"/>
    <xf fontId="10" fillId="3" borderId="1" numFmtId="163" xfId="9" applyNumberFormat="1" applyFont="1" applyFill="1" applyBorder="1" applyAlignment="1">
      <alignment horizontal="center" vertical="center"/>
    </xf>
    <xf fontId="10" fillId="3" borderId="1" numFmtId="1" xfId="9" applyNumberFormat="1" applyFont="1" applyFill="1" applyBorder="1" applyAlignment="1">
      <alignment horizontal="center" vertical="center"/>
    </xf>
    <xf fontId="1" fillId="0" borderId="1" numFmtId="1" xfId="9" applyNumberFormat="1" applyFont="1" applyBorder="1" applyAlignment="1">
      <alignment horizontal="center" vertical="center"/>
    </xf>
    <xf fontId="10" fillId="3" borderId="1" numFmtId="0" xfId="0" applyFont="1" applyFill="1" applyBorder="1" applyAlignment="1">
      <alignment horizontal="center" vertical="center" wrapText="1"/>
    </xf>
    <xf fontId="10" fillId="3" borderId="1" numFmtId="2" xfId="9" applyNumberFormat="1" applyFont="1" applyFill="1" applyBorder="1" applyAlignment="1">
      <alignment horizontal="center" vertical="center"/>
    </xf>
    <xf fontId="7" fillId="3" borderId="0" numFmtId="0" xfId="0" applyFont="1" applyFill="1" applyAlignment="1">
      <alignment horizontal="center" vertical="center" wrapText="1"/>
    </xf>
    <xf fontId="7" fillId="3" borderId="0" numFmtId="0" xfId="0" applyFont="1" applyFill="1" applyAlignment="1">
      <alignment wrapText="1"/>
    </xf>
    <xf fontId="14" fillId="0" borderId="1" numFmtId="0" xfId="9" applyFont="1" applyBorder="1" applyAlignment="1">
      <alignment horizontal="center" textRotation="90" vertical="center" wrapText="1"/>
    </xf>
    <xf fontId="1" fillId="4" borderId="1" numFmtId="0" xfId="9" applyFont="1" applyFill="1" applyBorder="1" applyAlignment="1">
      <alignment horizontal="center" vertical="center"/>
    </xf>
    <xf fontId="1" fillId="4" borderId="1" numFmtId="49" xfId="9" applyNumberFormat="1" applyFont="1" applyFill="1" applyBorder="1" applyAlignment="1">
      <alignment horizontal="center" vertical="center"/>
    </xf>
    <xf fontId="1" fillId="4" borderId="1" numFmtId="0" xfId="9" applyFont="1" applyFill="1" applyBorder="1" applyAlignment="1">
      <alignment horizontal="center" vertical="center" wrapText="1"/>
    </xf>
    <xf fontId="10" fillId="4" borderId="1" numFmtId="49" xfId="9" applyNumberFormat="1" applyFont="1" applyFill="1" applyBorder="1" applyAlignment="1">
      <alignment horizontal="center" vertical="center"/>
    </xf>
    <xf fontId="10" fillId="4" borderId="1" numFmtId="0" xfId="9" applyFont="1" applyFill="1" applyBorder="1" applyAlignment="1">
      <alignment horizontal="center" vertical="center" wrapText="1"/>
    </xf>
    <xf fontId="1" fillId="4" borderId="1" numFmtId="163" xfId="9" applyNumberFormat="1" applyFont="1" applyFill="1" applyBorder="1" applyAlignment="1">
      <alignment horizontal="center" vertical="center"/>
    </xf>
    <xf fontId="7" fillId="0" borderId="1" numFmtId="0" xfId="9" applyFont="1" applyBorder="1" applyAlignment="1">
      <alignment horizontal="center"/>
    </xf>
    <xf fontId="7" fillId="0" borderId="1" numFmtId="49" xfId="9" applyNumberFormat="1" applyFont="1" applyBorder="1" applyAlignment="1">
      <alignment horizontal="center"/>
    </xf>
    <xf fontId="7" fillId="0" borderId="1" numFmtId="0" xfId="9" applyFont="1" applyBorder="1" applyAlignment="1">
      <alignment horizontal="center" wrapText="1"/>
    </xf>
    <xf fontId="7" fillId="0" borderId="8" numFmtId="0" xfId="0" applyFont="1" applyBorder="1" applyAlignment="1">
      <alignment vertical="center" wrapText="1"/>
    </xf>
    <xf fontId="10" fillId="0" borderId="1" numFmtId="0" xfId="0" applyFont="1" applyBorder="1" applyAlignment="1">
      <alignment wrapText="1"/>
    </xf>
    <xf fontId="7" fillId="0" borderId="1" numFmtId="0" xfId="0" applyFont="1" applyBorder="1" applyAlignment="1">
      <alignment vertical="center" wrapText="1"/>
    </xf>
    <xf fontId="7" fillId="0" borderId="1" numFmtId="0" xfId="0" applyFont="1" applyBorder="1" applyAlignment="1">
      <alignment wrapText="1"/>
    </xf>
    <xf fontId="1" fillId="0" borderId="1" numFmtId="0" xfId="9" applyFont="1" applyBorder="1" applyAlignment="1">
      <alignment horizontal="left" vertical="center" wrapText="1"/>
    </xf>
    <xf fontId="9" fillId="0" borderId="1" numFmtId="0" xfId="9" applyFont="1" applyBorder="1" applyAlignment="1">
      <alignment horizontal="center" wrapText="1"/>
    </xf>
    <xf fontId="7" fillId="0" borderId="0" numFmtId="0" xfId="0" applyFont="1"/>
    <xf fontId="10" fillId="0" borderId="0" numFmtId="0" xfId="1" applyFont="1" applyAlignment="1">
      <alignment horizontal="center"/>
    </xf>
    <xf fontId="1" fillId="0" borderId="0" numFmtId="0" xfId="1" applyFont="1" applyAlignment="1">
      <alignment horizontal="right"/>
    </xf>
    <xf fontId="1" fillId="0" borderId="0" numFmtId="0" xfId="1" applyFont="1"/>
    <xf fontId="10" fillId="0" borderId="10" numFmtId="0" xfId="11" applyFont="1" applyBorder="1" applyAlignment="1">
      <alignment horizontal="center"/>
    </xf>
    <xf fontId="10" fillId="0" borderId="0" numFmtId="0" xfId="11" applyFont="1"/>
    <xf fontId="1" fillId="0" borderId="8" numFmtId="0" xfId="8" applyFont="1" applyBorder="1" applyAlignment="1">
      <alignment horizontal="center" vertical="center" wrapText="1"/>
    </xf>
    <xf fontId="1" fillId="0" borderId="1" numFmtId="0" xfId="8" applyFont="1" applyBorder="1" applyAlignment="1">
      <alignment horizontal="center" vertical="center" wrapText="1"/>
    </xf>
    <xf fontId="1" fillId="0" borderId="1" numFmtId="0" xfId="8" applyFont="1" applyBorder="1" applyAlignment="1">
      <alignment horizontal="center" vertical="center"/>
    </xf>
    <xf fontId="10" fillId="0" borderId="0" numFmtId="0" xfId="8" applyFont="1" applyAlignment="1">
      <alignment vertical="center"/>
    </xf>
    <xf fontId="1" fillId="0" borderId="7" numFmtId="0" xfId="8" applyFont="1" applyBorder="1" applyAlignment="1">
      <alignment horizontal="center" vertical="center" wrapText="1"/>
    </xf>
    <xf fontId="1" fillId="0" borderId="3" numFmtId="0" xfId="8" applyFont="1" applyBorder="1" applyAlignment="1">
      <alignment horizontal="center" vertical="center"/>
    </xf>
    <xf fontId="1" fillId="0" borderId="4" numFmtId="0" xfId="8" applyFont="1" applyBorder="1" applyAlignment="1">
      <alignment horizontal="center" vertical="center"/>
    </xf>
    <xf fontId="1" fillId="0" borderId="5" numFmtId="0" xfId="8" applyFont="1" applyBorder="1" applyAlignment="1">
      <alignment horizontal="center" vertical="center"/>
    </xf>
    <xf fontId="1" fillId="0" borderId="11" numFmtId="0" xfId="8" applyFont="1" applyBorder="1" applyAlignment="1">
      <alignment horizontal="center" vertical="center" wrapText="1"/>
    </xf>
    <xf fontId="1" fillId="0" borderId="1" numFmtId="0" xfId="1" applyFont="1" applyBorder="1" applyAlignment="1">
      <alignment horizontal="center" textRotation="90" vertical="center" wrapText="1"/>
    </xf>
    <xf fontId="1" fillId="0" borderId="1" numFmtId="0" xfId="8" applyFont="1" applyBorder="1" applyAlignment="1">
      <alignment horizontal="center" textRotation="90" vertical="center" wrapText="1"/>
    </xf>
    <xf fontId="1" fillId="0" borderId="1" numFmtId="49" xfId="8" applyNumberFormat="1" applyFont="1" applyBorder="1" applyAlignment="1">
      <alignment horizontal="center" vertical="center"/>
    </xf>
    <xf fontId="1" fillId="0" borderId="0" numFmtId="0" xfId="1" applyFont="1" applyAlignment="1">
      <alignment horizontal="center" vertical="center"/>
    </xf>
    <xf fontId="9" fillId="0" borderId="0" numFmtId="0" xfId="0" applyFont="1" applyAlignment="1">
      <alignment horizontal="center" vertical="center"/>
    </xf>
    <xf fontId="10" fillId="0" borderId="0" numFmtId="0" xfId="1" applyFont="1" applyAlignment="1">
      <alignment horizontal="center" vertical="center"/>
    </xf>
    <xf fontId="1" fillId="0" borderId="1" numFmtId="163" xfId="1" applyNumberFormat="1" applyFont="1" applyBorder="1" applyAlignment="1">
      <alignment horizontal="center" vertical="center"/>
    </xf>
    <xf fontId="1" fillId="0" borderId="1" numFmtId="163" xfId="2" applyNumberFormat="1" applyFont="1" applyBorder="1" applyAlignment="1">
      <alignment horizontal="center" vertical="center"/>
    </xf>
    <xf fontId="1" fillId="0" borderId="2" numFmtId="0" xfId="0" applyFont="1" applyBorder="1" applyAlignment="1">
      <alignment horizontal="center" vertical="center"/>
    </xf>
    <xf fontId="1" fillId="0" borderId="1" numFmtId="0" xfId="2" applyFont="1" applyBorder="1" applyAlignment="1">
      <alignment horizontal="center" vertical="center"/>
    </xf>
    <xf fontId="1" fillId="0" borderId="1" numFmtId="2" xfId="2" applyNumberFormat="1" applyFont="1" applyBorder="1" applyAlignment="1">
      <alignment horizontal="center" vertical="center"/>
    </xf>
    <xf fontId="1" fillId="0" borderId="1" numFmtId="0" xfId="1" applyFont="1" applyBorder="1" applyAlignment="1">
      <alignment horizontal="center" vertical="center"/>
    </xf>
    <xf fontId="4" fillId="0" borderId="0" numFmtId="0" xfId="7" applyFont="1" applyAlignment="1">
      <alignment horizontal="center"/>
    </xf>
    <xf fontId="10" fillId="0" borderId="0" numFmtId="0" xfId="0" applyFont="1" applyAlignment="1">
      <alignment horizontal="center"/>
    </xf>
    <xf fontId="10" fillId="0" borderId="1" numFmtId="163" xfId="2" applyNumberFormat="1" applyFont="1" applyBorder="1" applyAlignment="1">
      <alignment horizontal="center" vertical="center"/>
    </xf>
    <xf fontId="1" fillId="0" borderId="0" numFmtId="163" xfId="0" applyNumberFormat="1" applyFont="1"/>
    <xf fontId="10" fillId="0" borderId="10" numFmtId="0" xfId="11" applyFont="1" applyBorder="1"/>
    <xf fontId="1" fillId="0" borderId="1" numFmtId="163" xfId="0" applyNumberFormat="1" applyFont="1" applyBorder="1" applyAlignment="1">
      <alignment horizontal="center" textRotation="90" vertical="center" wrapText="1"/>
    </xf>
    <xf fontId="1" fillId="0" borderId="1" numFmtId="163" xfId="8" applyNumberFormat="1" applyFont="1" applyBorder="1" applyAlignment="1">
      <alignment horizontal="center" vertical="center"/>
    </xf>
    <xf fontId="14" fillId="0" borderId="1" numFmtId="0" xfId="9" applyFont="1" applyBorder="1" applyAlignment="1">
      <alignment horizontal="center" vertical="center"/>
    </xf>
    <xf fontId="16" fillId="0" borderId="1" numFmtId="0" xfId="9" applyFont="1" applyBorder="1" applyAlignment="1">
      <alignment horizontal="center" vertical="center"/>
    </xf>
    <xf fontId="1" fillId="3" borderId="1" numFmtId="0" xfId="0" applyFont="1" applyFill="1" applyBorder="1" applyAlignment="1">
      <alignment horizontal="center" vertical="center"/>
    </xf>
    <xf fontId="10" fillId="0" borderId="1" numFmtId="163" xfId="0" applyNumberFormat="1" applyFont="1" applyBorder="1" applyAlignment="1">
      <alignment horizontal="center" vertical="center"/>
    </xf>
    <xf fontId="10" fillId="0" borderId="1" numFmtId="0" xfId="1" applyFont="1" applyBorder="1" applyAlignment="1">
      <alignment horizontal="center" vertical="center"/>
    </xf>
    <xf fontId="10" fillId="0" borderId="0" numFmtId="0" xfId="0" applyFont="1"/>
    <xf fontId="1" fillId="0" borderId="1" numFmtId="0" xfId="9" applyFont="1" applyBorder="1" applyAlignment="1">
      <alignment horizontal="center" wrapText="1"/>
    </xf>
    <xf fontId="1" fillId="0" borderId="1" numFmtId="0" xfId="0" applyFont="1" applyBorder="1"/>
    <xf fontId="1" fillId="0" borderId="1" numFmtId="0" xfId="0" applyFont="1" applyBorder="1" applyAlignment="1">
      <alignment vertical="center" wrapText="1"/>
    </xf>
    <xf fontId="10" fillId="0" borderId="1" numFmtId="0" xfId="9" applyFont="1" applyBorder="1" applyAlignment="1">
      <alignment horizontal="center" wrapText="1"/>
    </xf>
    <xf fontId="10" fillId="0" borderId="1" numFmtId="163" xfId="1" applyNumberFormat="1" applyFont="1" applyBorder="1" applyAlignment="1">
      <alignment horizontal="center" vertical="center"/>
    </xf>
    <xf fontId="10" fillId="0" borderId="0" numFmtId="0" xfId="7" applyFont="1" applyAlignment="1">
      <alignment horizontal="center" wrapText="1"/>
    </xf>
    <xf fontId="10" fillId="0" borderId="0" numFmtId="0" xfId="7" applyFont="1" applyAlignment="1">
      <alignment horizontal="center"/>
    </xf>
    <xf fontId="1" fillId="0" borderId="0" numFmtId="0" xfId="0" applyFont="1" applyAlignment="1">
      <alignment horizontal="right"/>
    </xf>
    <xf fontId="10" fillId="0" borderId="0" numFmtId="0" xfId="11" applyFont="1" applyAlignment="1">
      <alignment horizontal="center"/>
    </xf>
    <xf fontId="10" fillId="0" borderId="0" numFmtId="0" xfId="8" applyFont="1" applyAlignment="1">
      <alignment horizontal="center" vertical="center"/>
    </xf>
    <xf fontId="1" fillId="0" borderId="0" numFmtId="0" xfId="8" applyFont="1" applyAlignment="1">
      <alignment horizontal="center" vertical="center"/>
    </xf>
    <xf fontId="1" fillId="0" borderId="0" numFmtId="0" xfId="8" applyFont="1" applyAlignment="1">
      <alignment horizontal="center" vertical="center" wrapText="1"/>
    </xf>
    <xf fontId="1" fillId="0" borderId="0" numFmtId="0" xfId="8" applyFont="1" applyAlignment="1">
      <alignment horizontal="center" textRotation="90" vertical="center" wrapText="1"/>
    </xf>
    <xf fontId="1" fillId="0" borderId="0" numFmtId="0" xfId="0" applyFont="1" applyAlignment="1">
      <alignment horizontal="center" textRotation="90" vertical="center" wrapText="1"/>
    </xf>
    <xf fontId="17" fillId="0" borderId="0" numFmtId="0" xfId="8" applyFont="1" applyAlignment="1">
      <alignment horizontal="center" vertical="center"/>
    </xf>
    <xf fontId="9" fillId="0" borderId="1" numFmtId="0" xfId="9" applyFont="1" applyBorder="1" applyAlignment="1">
      <alignment horizontal="center"/>
    </xf>
    <xf fontId="14" fillId="0" borderId="1" numFmtId="0" xfId="9" applyFont="1" applyBorder="1" applyAlignment="1">
      <alignment horizontal="center"/>
    </xf>
    <xf fontId="16" fillId="0" borderId="1" numFmtId="0" xfId="9" applyFont="1" applyBorder="1" applyAlignment="1">
      <alignment horizontal="center"/>
    </xf>
    <xf fontId="10" fillId="0" borderId="1" numFmtId="0" xfId="9" applyFont="1" applyBorder="1" applyAlignment="1">
      <alignment horizontal="center"/>
    </xf>
    <xf fontId="7" fillId="0" borderId="1" numFmtId="0" xfId="9" applyFont="1" applyBorder="1" applyAlignment="1">
      <alignment horizontal="left" vertical="center" wrapText="1"/>
    </xf>
    <xf fontId="7" fillId="0" borderId="2" numFmtId="0" xfId="0" applyFont="1" applyBorder="1" applyAlignment="1">
      <alignment horizontal="center" vertical="center"/>
    </xf>
    <xf fontId="7" fillId="0" borderId="1" numFmtId="0" xfId="0" applyFont="1" applyBorder="1" applyAlignment="1">
      <alignment horizontal="left" vertical="center" wrapText="1"/>
    </xf>
    <xf fontId="10" fillId="0" borderId="1" numFmtId="2" xfId="0" applyNumberFormat="1" applyFont="1" applyBorder="1" applyAlignment="1">
      <alignment horizontal="center" vertical="center"/>
    </xf>
    <xf fontId="0" fillId="0" borderId="0" numFmtId="0" xfId="6"/>
    <xf fontId="3" fillId="0" borderId="0" numFmtId="49" xfId="6" applyNumberFormat="1" applyFont="1" applyAlignment="1">
      <alignment horizontal="center" vertical="center"/>
    </xf>
    <xf fontId="0" fillId="0" borderId="0" numFmtId="0" xfId="6" applyAlignment="1">
      <alignment wrapText="1"/>
    </xf>
    <xf fontId="0" fillId="0" borderId="0" numFmtId="166" xfId="6" applyNumberFormat="1"/>
    <xf fontId="18" fillId="0" borderId="0" numFmtId="0" xfId="6" applyFont="1" applyAlignment="1">
      <alignment vertical="center" wrapText="1"/>
    </xf>
    <xf fontId="3" fillId="0" borderId="0" numFmtId="49" xfId="6" applyNumberFormat="1" applyFont="1" applyAlignment="1">
      <alignment vertical="center"/>
    </xf>
    <xf fontId="5" fillId="0" borderId="0" numFmtId="0" xfId="0" applyFont="1" applyAlignment="1">
      <alignment vertical="center"/>
    </xf>
    <xf fontId="9" fillId="0" borderId="0" numFmtId="0" xfId="0" applyFont="1" applyAlignment="1">
      <alignment horizontal="center" vertical="top"/>
    </xf>
    <xf fontId="19" fillId="0" borderId="0" numFmtId="0" xfId="7" applyFont="1" applyAlignment="1">
      <alignment horizontal="center" vertical="center" wrapText="1"/>
    </xf>
    <xf fontId="20" fillId="0" borderId="0" numFmtId="0" xfId="4" applyFont="1" applyAlignment="1">
      <alignment wrapText="1"/>
    </xf>
    <xf fontId="0" fillId="0" borderId="0" numFmtId="0" xfId="9" applyAlignment="1">
      <alignment horizontal="center" vertical="top" wrapText="1"/>
    </xf>
    <xf fontId="0" fillId="0" borderId="0" numFmtId="0" xfId="9" applyAlignment="1">
      <alignment vertical="top" wrapText="1"/>
    </xf>
    <xf fontId="0" fillId="0" borderId="0" numFmtId="1" xfId="6" applyNumberFormat="1"/>
    <xf fontId="21" fillId="0" borderId="0" numFmtId="0" xfId="6" applyFont="1" applyAlignment="1">
      <alignment vertical="center" wrapText="1"/>
    </xf>
    <xf fontId="22" fillId="0" borderId="1" numFmtId="49" xfId="6" applyNumberFormat="1" applyFont="1" applyBorder="1" applyAlignment="1">
      <alignment horizontal="center" vertical="center" wrapText="1"/>
    </xf>
    <xf fontId="23" fillId="0" borderId="1" numFmtId="0" xfId="6" applyFont="1" applyBorder="1" applyAlignment="1">
      <alignment horizontal="center" vertical="center" wrapText="1"/>
    </xf>
    <xf fontId="9" fillId="0" borderId="1" numFmtId="0" xfId="6" applyFont="1" applyBorder="1" applyAlignment="1">
      <alignment horizontal="center" vertical="center" wrapText="1"/>
    </xf>
    <xf fontId="24" fillId="0" borderId="1" numFmtId="0" xfId="6" applyFont="1" applyBorder="1" applyAlignment="1">
      <alignment horizontal="center" vertical="center" wrapText="1"/>
    </xf>
    <xf fontId="9" fillId="0" borderId="0" numFmtId="0" xfId="6" applyFont="1" applyAlignment="1">
      <alignment vertical="center"/>
    </xf>
    <xf fontId="22" fillId="0" borderId="1" numFmtId="49" xfId="6" applyNumberFormat="1" applyFont="1" applyBorder="1" applyAlignment="1">
      <alignment horizontal="center" vertical="center"/>
    </xf>
    <xf fontId="22" fillId="0" borderId="1" numFmtId="0" xfId="6" applyFont="1" applyBorder="1" applyAlignment="1">
      <alignment horizontal="center" vertical="center" wrapText="1"/>
    </xf>
    <xf fontId="9" fillId="0" borderId="0" numFmtId="166" xfId="6" applyNumberFormat="1" applyFont="1" applyAlignment="1">
      <alignment vertical="center"/>
    </xf>
    <xf fontId="0" fillId="0" borderId="1" numFmtId="167" xfId="6" applyNumberFormat="1" applyBorder="1" applyAlignment="1">
      <alignment horizontal="left" vertical="center" wrapText="1"/>
    </xf>
    <xf fontId="3" fillId="0" borderId="1" numFmtId="168" xfId="6" applyNumberFormat="1" applyFont="1" applyBorder="1" applyAlignment="1">
      <alignment horizontal="center" vertical="center"/>
    </xf>
    <xf fontId="3" fillId="3" borderId="1" numFmtId="168" xfId="6" applyNumberFormat="1" applyFont="1" applyFill="1" applyBorder="1" applyAlignment="1">
      <alignment horizontal="center" vertical="center"/>
    </xf>
    <xf fontId="0" fillId="0" borderId="0" numFmtId="168" xfId="6" applyNumberFormat="1" applyAlignment="1">
      <alignment vertical="center"/>
    </xf>
    <xf fontId="0" fillId="0" borderId="0" numFmtId="169" xfId="6" applyNumberFormat="1" applyAlignment="1">
      <alignment vertical="center"/>
    </xf>
    <xf fontId="3" fillId="0" borderId="1" numFmtId="167" xfId="0" applyNumberFormat="1" applyFont="1" applyBorder="1" applyAlignment="1">
      <alignment horizontal="center" vertical="center"/>
    </xf>
    <xf fontId="0" fillId="0" borderId="1" numFmtId="167" xfId="0" applyNumberFormat="1" applyBorder="1" applyAlignment="1">
      <alignment vertical="center"/>
    </xf>
    <xf fontId="0" fillId="0" borderId="1" numFmtId="167" xfId="0" applyNumberFormat="1" applyBorder="1" applyAlignment="1">
      <alignment horizontal="left" indent="1" vertical="center" wrapText="1"/>
    </xf>
    <xf fontId="0" fillId="0" borderId="1" numFmtId="167" xfId="6" applyNumberFormat="1" applyBorder="1" applyAlignment="1">
      <alignment horizontal="left" indent="3" vertical="center" wrapText="1"/>
    </xf>
    <xf fontId="0" fillId="0" borderId="1" numFmtId="167" xfId="6" applyNumberFormat="1" applyBorder="1" applyAlignment="1">
      <alignment horizontal="left" indent="5" vertical="center" wrapText="1"/>
    </xf>
    <xf fontId="0" fillId="0" borderId="1" numFmtId="167" xfId="0" applyNumberFormat="1" applyBorder="1" applyAlignment="1">
      <alignment horizontal="left" indent="7" vertical="center" wrapText="1"/>
    </xf>
    <xf fontId="0" fillId="0" borderId="1" numFmtId="167" xfId="6" applyNumberFormat="1" applyBorder="1" applyAlignment="1">
      <alignment horizontal="left" indent="7" vertical="center"/>
    </xf>
    <xf fontId="0" fillId="0" borderId="0" numFmtId="0" xfId="6" applyAlignment="1">
      <alignment horizontal="center"/>
    </xf>
    <xf fontId="0" fillId="0" borderId="0" numFmtId="0" xfId="6" applyAlignment="1">
      <alignment horizontal="center" vertical="center"/>
    </xf>
    <xf fontId="0" fillId="0" borderId="0" numFmtId="162" xfId="12" applyNumberFormat="1"/>
    <xf fontId="0" fillId="0" borderId="0" numFmtId="170" xfId="6" applyNumberFormat="1"/>
    <xf fontId="0" fillId="0" borderId="0" numFmtId="171" xfId="6" applyNumberFormat="1"/>
    <xf fontId="0" fillId="0" borderId="1" numFmtId="167" xfId="0" applyNumberFormat="1" applyBorder="1" applyAlignment="1">
      <alignment horizontal="left" indent="2" vertical="center" wrapText="1"/>
    </xf>
  </cellXfs>
  <cellStyles count="13">
    <cellStyle name="Обычный" xfId="0" builtinId="0"/>
    <cellStyle name="Обычный 10" xfId="1"/>
    <cellStyle name="Обычный 10 2" xfId="2"/>
    <cellStyle name="Обычный 14" xfId="3"/>
    <cellStyle name="Обычный 2" xfId="4"/>
    <cellStyle name="Обычный 3" xfId="5"/>
    <cellStyle name="Обычный 3 2" xfId="6"/>
    <cellStyle name="Обычный 4" xfId="7"/>
    <cellStyle name="Обычный 5" xfId="8"/>
    <cellStyle name="Обычный 7" xfId="9"/>
    <cellStyle name="Обычный 7 3" xfId="10"/>
    <cellStyle name="Обычный_Форматы по компаниям_last" xfId="11"/>
    <cellStyle name="Финансовый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21" Type="http://schemas.openxmlformats.org/officeDocument/2006/relationships/styles" Target="styles.xml"/><Relationship  Id="rId13" Type="http://schemas.openxmlformats.org/officeDocument/2006/relationships/worksheet" Target="worksheets/sheet13.xml"/><Relationship  Id="rId11" Type="http://schemas.openxmlformats.org/officeDocument/2006/relationships/worksheet" Target="worksheets/sheet11.xml"/><Relationship  Id="rId18" Type="http://schemas.openxmlformats.org/officeDocument/2006/relationships/worksheet" Target="worksheets/sheet18.xml"/><Relationship  Id="rId17" Type="http://schemas.openxmlformats.org/officeDocument/2006/relationships/worksheet" Target="worksheets/sheet17.xml"/><Relationship  Id="rId10" Type="http://schemas.openxmlformats.org/officeDocument/2006/relationships/worksheet" Target="worksheets/sheet10.xml"/><Relationship  Id="rId15" Type="http://schemas.openxmlformats.org/officeDocument/2006/relationships/worksheet" Target="worksheets/sheet15.xml"/><Relationship  Id="rId9" Type="http://schemas.openxmlformats.org/officeDocument/2006/relationships/worksheet" Target="worksheets/sheet9.xml"/><Relationship  Id="rId20" Type="http://schemas.openxmlformats.org/officeDocument/2006/relationships/sharedStrings" Target="sharedStrings.xml"/><Relationship  Id="rId19" Type="http://schemas.openxmlformats.org/officeDocument/2006/relationships/theme" Target="theme/theme1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worksheet" Target="worksheets/sheet14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6" Type="http://schemas.openxmlformats.org/officeDocument/2006/relationships/worksheet" Target="worksheets/sheet16.xml"/><Relationship  Id="rId12" Type="http://schemas.openxmlformats.org/officeDocument/2006/relationships/worksheet" Target="worksheets/sheet12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20</xdr:col>
      <xdr:colOff>295444</xdr:colOff>
      <xdr:row>12</xdr:row>
      <xdr:rowOff>3735201</xdr:rowOff>
    </xdr:from>
    <xdr:to>
      <xdr:col>21</xdr:col>
      <xdr:colOff>0</xdr:colOff>
      <xdr:row>12</xdr:row>
      <xdr:rowOff>4049526</xdr:rowOff>
    </xdr:to>
    <xdr:pic>
      <xdr:nvPicPr>
        <xdr:cNvPr id="4" name="Рисунок 3" descr="base_1_199721_259"/>
        <xdr:cNvPicPr>
          <a:picLocks noChangeArrowheads="1"/>
        </xdr:cNvPicPr>
      </xdr:nvPicPr>
      <xdr:blipFill>
        <a:blip r:embed="rId1"/>
        <a:stretch/>
      </xdr:blipFill>
      <xdr:spPr bwMode="auto">
        <a:xfrm>
          <a:off x="25517646" y="7907151"/>
          <a:ext cx="594784" cy="85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20</xdr:col>
      <xdr:colOff>295444</xdr:colOff>
      <xdr:row>12</xdr:row>
      <xdr:rowOff>3735201</xdr:rowOff>
    </xdr:from>
    <xdr:to>
      <xdr:col>21</xdr:col>
      <xdr:colOff>0</xdr:colOff>
      <xdr:row>12</xdr:row>
      <xdr:rowOff>4049526</xdr:rowOff>
    </xdr:to>
    <xdr:pic>
      <xdr:nvPicPr>
        <xdr:cNvPr id="4" name="Рисунок 3" descr="base_1_199721_259"/>
        <xdr:cNvPicPr>
          <a:picLocks noChangeArrowheads="1"/>
        </xdr:cNvPicPr>
      </xdr:nvPicPr>
      <xdr:blipFill>
        <a:blip r:embed="rId1"/>
        <a:stretch/>
      </xdr:blipFill>
      <xdr:spPr bwMode="auto">
        <a:xfrm>
          <a:off x="26012946" y="7907151"/>
          <a:ext cx="594784" cy="85725"/>
        </a:xfrm>
        <a:prstGeom prst="rect">
          <a:avLst/>
        </a:prstGeom>
        <a:noFill/>
        <a:ln>
          <a:noFill/>
          <a:round/>
        </a:ln>
      </xdr:spPr>
    </xdr:pic>
    <xdr:clientData/>
  </xdr:twoCellAnchor>
  <xdr:twoCellAnchor editAs="twoCell">
    <xdr:from>
      <xdr:col>20</xdr:col>
      <xdr:colOff>295444</xdr:colOff>
      <xdr:row>12</xdr:row>
      <xdr:rowOff>3735201</xdr:rowOff>
    </xdr:from>
    <xdr:to>
      <xdr:col>21</xdr:col>
      <xdr:colOff>0</xdr:colOff>
      <xdr:row>12</xdr:row>
      <xdr:rowOff>4049526</xdr:rowOff>
    </xdr:to>
    <xdr:pic>
      <xdr:nvPicPr>
        <xdr:cNvPr id="18" name="Рисунок 17" descr="base_1_199721_259"/>
        <xdr:cNvPicPr>
          <a:picLocks noChangeArrowheads="1"/>
        </xdr:cNvPicPr>
      </xdr:nvPicPr>
      <xdr:blipFill>
        <a:blip r:embed="rId1"/>
        <a:stretch/>
      </xdr:blipFill>
      <xdr:spPr bwMode="auto">
        <a:xfrm>
          <a:off x="15211596" y="7935726"/>
          <a:ext cx="71420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twoCell">
    <xdr:from>
      <xdr:col>20</xdr:col>
      <xdr:colOff>295444</xdr:colOff>
      <xdr:row>12</xdr:row>
      <xdr:rowOff>3735201</xdr:rowOff>
    </xdr:from>
    <xdr:to>
      <xdr:col>21</xdr:col>
      <xdr:colOff>0</xdr:colOff>
      <xdr:row>12</xdr:row>
      <xdr:rowOff>4049526</xdr:rowOff>
    </xdr:to>
    <xdr:pic>
      <xdr:nvPicPr>
        <xdr:cNvPr id="19" name="Рисунок 18" descr="base_1_199721_259"/>
        <xdr:cNvPicPr>
          <a:picLocks noChangeArrowheads="1"/>
        </xdr:cNvPicPr>
      </xdr:nvPicPr>
      <xdr:blipFill>
        <a:blip r:embed="rId1"/>
        <a:stretch/>
      </xdr:blipFill>
      <xdr:spPr bwMode="auto">
        <a:xfrm>
          <a:off x="15211596" y="7935726"/>
          <a:ext cx="714204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20</xdr:col>
      <xdr:colOff>295444</xdr:colOff>
      <xdr:row>12</xdr:row>
      <xdr:rowOff>3735201</xdr:rowOff>
    </xdr:from>
    <xdr:to>
      <xdr:col>21</xdr:col>
      <xdr:colOff>0</xdr:colOff>
      <xdr:row>12</xdr:row>
      <xdr:rowOff>4049526</xdr:rowOff>
    </xdr:to>
    <xdr:pic>
      <xdr:nvPicPr>
        <xdr:cNvPr id="4" name="Рисунок 3" descr="base_1_199721_259"/>
        <xdr:cNvPicPr>
          <a:picLocks noChangeArrowheads="1"/>
        </xdr:cNvPicPr>
      </xdr:nvPicPr>
      <xdr:blipFill>
        <a:blip r:embed="rId1"/>
        <a:stretch/>
      </xdr:blipFill>
      <xdr:spPr bwMode="auto">
        <a:xfrm>
          <a:off x="25327146" y="7907151"/>
          <a:ext cx="594784" cy="85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T1" zoomScale="66" workbookViewId="0">
      <selection activeCell="AU13" activeCellId="0" sqref="AU13"/>
    </sheetView>
  </sheetViews>
  <sheetFormatPr defaultColWidth="9.140625" defaultRowHeight="14.25"/>
  <cols>
    <col customWidth="1" min="1" max="1" style="1" width="12.140625"/>
    <col customWidth="1" min="2" max="2" style="1" width="37.5703125"/>
    <col customWidth="1" min="3" max="3" style="1" width="17.28515625"/>
    <col customWidth="1" min="4" max="4" style="1" width="13.140625"/>
    <col customWidth="1" min="5" max="5" style="1" width="11.42578125"/>
    <col customWidth="1" min="6" max="6" style="1" width="15.42578125"/>
    <col customWidth="1" min="7" max="7" style="1" width="19.28515625"/>
    <col customWidth="1" min="8" max="8" style="1" width="11.42578125"/>
    <col customWidth="1" min="9" max="9" style="1" width="22.42578125"/>
    <col customWidth="1" min="10" max="10" style="1" width="22.28515625"/>
    <col customWidth="1" min="11" max="11" style="1" width="14.140625"/>
    <col customWidth="1" min="12" max="12" style="1" width="15.42578125"/>
    <col customWidth="1" min="13" max="13" style="1" width="14.140625"/>
    <col customWidth="1" min="14" max="14" style="1" width="18.85546875"/>
    <col customWidth="1" min="15" max="15" style="1" width="14.140625"/>
    <col customWidth="1" min="16" max="16" style="1" width="9"/>
    <col customWidth="1" min="17" max="17" style="1" width="7.42578125"/>
    <col customWidth="1" min="18" max="18" style="1" width="10.140625"/>
    <col customWidth="1" min="19" max="19" style="1" width="12.28515625"/>
    <col customWidth="1" min="20" max="20" style="1" width="6.85546875"/>
    <col customWidth="1" min="21" max="21" style="1" width="10.140625"/>
    <col customWidth="1" min="22" max="22" style="1" width="8.28515625"/>
    <col customWidth="1" min="23" max="23" style="1" width="10"/>
    <col customWidth="1" min="24" max="24" style="1" width="13.85546875"/>
    <col customWidth="1" min="25" max="25" style="1" width="8.28515625"/>
    <col customWidth="1" min="26" max="26" style="1" width="10.140625"/>
    <col customWidth="1" min="27" max="28" style="1" width="8.28515625"/>
    <col customWidth="1" min="29" max="29" style="1" width="9.42578125"/>
    <col customWidth="1" min="30" max="33" style="1" width="8.28515625"/>
    <col customWidth="1" min="34" max="34" style="1" width="15.5703125"/>
    <col customWidth="1" min="35" max="38" style="1" width="8.28515625"/>
    <col customWidth="1" min="39" max="39" style="1" width="9.42578125"/>
    <col customWidth="1" min="40" max="40" style="1" width="8.28515625"/>
    <col customWidth="1" min="41" max="41" style="1" width="10.85546875"/>
    <col customWidth="1" min="42" max="42" style="1" width="7"/>
    <col customWidth="1" min="43" max="43" style="1" width="10.85546875"/>
    <col customWidth="1" min="44" max="44" style="1" width="12.85546875"/>
    <col customWidth="1" min="45" max="45" style="1" width="8.42578125"/>
    <col min="46" max="16384" style="1" width="9.140625"/>
  </cols>
  <sheetData>
    <row r="1">
      <c r="AN1" s="2" t="s">
        <v>0</v>
      </c>
    </row>
    <row r="2">
      <c r="AN2" s="2" t="s">
        <v>1</v>
      </c>
    </row>
    <row r="3">
      <c r="AN3" s="2" t="s">
        <v>2</v>
      </c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ht="17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17.2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ht="17.25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ht="18.75" customHeight="1">
      <c r="A8" s="8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1" ht="63.75" customHeight="1">
      <c r="A11" s="10" t="s">
        <v>7</v>
      </c>
      <c r="B11" s="10" t="s">
        <v>8</v>
      </c>
      <c r="C11" s="10" t="s">
        <v>9</v>
      </c>
      <c r="D11" s="11" t="s">
        <v>10</v>
      </c>
      <c r="E11" s="10" t="s">
        <v>11</v>
      </c>
      <c r="F11" s="10" t="s">
        <v>12</v>
      </c>
      <c r="G11" s="10"/>
      <c r="H11" s="10"/>
      <c r="I11" s="10" t="s">
        <v>13</v>
      </c>
      <c r="J11" s="12" t="s">
        <v>14</v>
      </c>
      <c r="K11" s="13" t="s">
        <v>15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5"/>
    </row>
    <row r="12" ht="85.5" customHeight="1">
      <c r="A12" s="10"/>
      <c r="B12" s="10"/>
      <c r="C12" s="10"/>
      <c r="D12" s="11"/>
      <c r="E12" s="10"/>
      <c r="F12" s="13" t="s">
        <v>16</v>
      </c>
      <c r="G12" s="14"/>
      <c r="H12" s="15"/>
      <c r="I12" s="10"/>
      <c r="J12" s="16"/>
      <c r="K12" s="17" t="s">
        <v>17</v>
      </c>
      <c r="L12" s="18"/>
      <c r="M12" s="18"/>
      <c r="N12" s="18"/>
      <c r="O12" s="19"/>
      <c r="P12" s="20" t="s">
        <v>18</v>
      </c>
      <c r="Q12" s="21"/>
      <c r="R12" s="21"/>
      <c r="S12" s="21"/>
      <c r="T12" s="22"/>
      <c r="U12" s="20" t="s">
        <v>19</v>
      </c>
      <c r="V12" s="21"/>
      <c r="W12" s="21"/>
      <c r="X12" s="21"/>
      <c r="Y12" s="22"/>
      <c r="Z12" s="20" t="s">
        <v>20</v>
      </c>
      <c r="AA12" s="21"/>
      <c r="AB12" s="21"/>
      <c r="AC12" s="21"/>
      <c r="AD12" s="22"/>
      <c r="AE12" s="23" t="s">
        <v>21</v>
      </c>
      <c r="AF12" s="24"/>
      <c r="AG12" s="24"/>
      <c r="AH12" s="24"/>
      <c r="AI12" s="25"/>
      <c r="AJ12" s="23" t="s">
        <v>22</v>
      </c>
      <c r="AK12" s="24"/>
      <c r="AL12" s="24"/>
      <c r="AM12" s="24"/>
      <c r="AN12" s="25"/>
      <c r="AO12" s="13" t="s">
        <v>23</v>
      </c>
      <c r="AP12" s="14"/>
      <c r="AQ12" s="14"/>
      <c r="AR12" s="14"/>
      <c r="AS12" s="15"/>
    </row>
    <row r="13" ht="255.75" customHeight="1">
      <c r="A13" s="10"/>
      <c r="B13" s="10"/>
      <c r="C13" s="10"/>
      <c r="D13" s="11"/>
      <c r="E13" s="26" t="s">
        <v>24</v>
      </c>
      <c r="F13" s="11" t="s">
        <v>25</v>
      </c>
      <c r="G13" s="11" t="s">
        <v>26</v>
      </c>
      <c r="H13" s="11" t="s">
        <v>27</v>
      </c>
      <c r="I13" s="27" t="s">
        <v>16</v>
      </c>
      <c r="J13" s="10" t="s">
        <v>28</v>
      </c>
      <c r="K13" s="10" t="s">
        <v>29</v>
      </c>
      <c r="L13" s="10" t="s">
        <v>30</v>
      </c>
      <c r="M13" s="10" t="s">
        <v>31</v>
      </c>
      <c r="N13" s="27" t="s">
        <v>32</v>
      </c>
      <c r="O13" s="27" t="s">
        <v>33</v>
      </c>
      <c r="P13" s="10" t="s">
        <v>29</v>
      </c>
      <c r="Q13" s="10" t="s">
        <v>30</v>
      </c>
      <c r="R13" s="10" t="s">
        <v>31</v>
      </c>
      <c r="S13" s="27" t="s">
        <v>32</v>
      </c>
      <c r="T13" s="27" t="s">
        <v>33</v>
      </c>
      <c r="U13" s="10" t="s">
        <v>29</v>
      </c>
      <c r="V13" s="10" t="s">
        <v>30</v>
      </c>
      <c r="W13" s="10" t="s">
        <v>31</v>
      </c>
      <c r="X13" s="27" t="s">
        <v>32</v>
      </c>
      <c r="Y13" s="27" t="s">
        <v>33</v>
      </c>
      <c r="Z13" s="10" t="s">
        <v>29</v>
      </c>
      <c r="AA13" s="10" t="s">
        <v>30</v>
      </c>
      <c r="AB13" s="10" t="s">
        <v>31</v>
      </c>
      <c r="AC13" s="27" t="s">
        <v>32</v>
      </c>
      <c r="AD13" s="27" t="s">
        <v>33</v>
      </c>
      <c r="AE13" s="10" t="s">
        <v>29</v>
      </c>
      <c r="AF13" s="10" t="s">
        <v>30</v>
      </c>
      <c r="AG13" s="10" t="s">
        <v>31</v>
      </c>
      <c r="AH13" s="27" t="s">
        <v>32</v>
      </c>
      <c r="AI13" s="27" t="s">
        <v>33</v>
      </c>
      <c r="AJ13" s="10" t="s">
        <v>29</v>
      </c>
      <c r="AK13" s="10" t="s">
        <v>30</v>
      </c>
      <c r="AL13" s="10" t="s">
        <v>31</v>
      </c>
      <c r="AM13" s="27" t="s">
        <v>32</v>
      </c>
      <c r="AN13" s="27" t="s">
        <v>33</v>
      </c>
      <c r="AO13" s="10" t="s">
        <v>29</v>
      </c>
      <c r="AP13" s="10" t="s">
        <v>30</v>
      </c>
      <c r="AQ13" s="10" t="s">
        <v>31</v>
      </c>
      <c r="AR13" s="27" t="s">
        <v>32</v>
      </c>
      <c r="AS13" s="27" t="s">
        <v>33</v>
      </c>
    </row>
    <row r="14" s="28" customFormat="1" ht="19.5" customHeight="1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29" t="s">
        <v>34</v>
      </c>
      <c r="L14" s="30" t="s">
        <v>35</v>
      </c>
      <c r="M14" s="29" t="s">
        <v>36</v>
      </c>
      <c r="N14" s="30" t="s">
        <v>37</v>
      </c>
      <c r="O14" s="29" t="s">
        <v>38</v>
      </c>
      <c r="P14" s="31" t="s">
        <v>39</v>
      </c>
      <c r="Q14" s="32" t="s">
        <v>40</v>
      </c>
      <c r="R14" s="31" t="s">
        <v>41</v>
      </c>
      <c r="S14" s="29" t="s">
        <v>42</v>
      </c>
      <c r="T14" s="30" t="s">
        <v>43</v>
      </c>
      <c r="U14" s="32" t="s">
        <v>44</v>
      </c>
      <c r="V14" s="31" t="s">
        <v>45</v>
      </c>
      <c r="W14" s="32" t="s">
        <v>46</v>
      </c>
      <c r="X14" s="30" t="s">
        <v>47</v>
      </c>
      <c r="Y14" s="29" t="s">
        <v>48</v>
      </c>
      <c r="Z14" s="31" t="s">
        <v>49</v>
      </c>
      <c r="AA14" s="32" t="s">
        <v>50</v>
      </c>
      <c r="AB14" s="31" t="s">
        <v>51</v>
      </c>
      <c r="AC14" s="29" t="s">
        <v>52</v>
      </c>
      <c r="AD14" s="30" t="s">
        <v>53</v>
      </c>
      <c r="AE14" s="29" t="s">
        <v>54</v>
      </c>
      <c r="AF14" s="30" t="s">
        <v>55</v>
      </c>
      <c r="AG14" s="29" t="s">
        <v>56</v>
      </c>
      <c r="AH14" s="30" t="s">
        <v>57</v>
      </c>
      <c r="AI14" s="29" t="s">
        <v>58</v>
      </c>
      <c r="AJ14" s="30" t="s">
        <v>59</v>
      </c>
      <c r="AK14" s="29" t="s">
        <v>60</v>
      </c>
      <c r="AL14" s="30" t="s">
        <v>61</v>
      </c>
      <c r="AM14" s="29" t="s">
        <v>62</v>
      </c>
      <c r="AN14" s="30" t="s">
        <v>63</v>
      </c>
      <c r="AO14" s="33" t="s">
        <v>64</v>
      </c>
      <c r="AP14" s="33" t="s">
        <v>65</v>
      </c>
      <c r="AQ14" s="33" t="s">
        <v>66</v>
      </c>
      <c r="AR14" s="33" t="s">
        <v>67</v>
      </c>
      <c r="AS14" s="33" t="s">
        <v>68</v>
      </c>
    </row>
    <row r="15" s="28" customFormat="1" ht="42" customHeight="1">
      <c r="A15" s="34" t="s">
        <v>69</v>
      </c>
      <c r="B15" s="35" t="s">
        <v>70</v>
      </c>
      <c r="C15" s="36" t="s">
        <v>71</v>
      </c>
      <c r="D15" s="10">
        <v>2025</v>
      </c>
      <c r="E15" s="10">
        <v>2030</v>
      </c>
      <c r="F15" s="37">
        <v>188.65707980399998</v>
      </c>
      <c r="G15" s="37" t="s">
        <v>72</v>
      </c>
      <c r="H15" s="37" t="s">
        <v>72</v>
      </c>
      <c r="I15" s="37">
        <v>188.65707980399998</v>
      </c>
      <c r="J15" s="37">
        <v>188.80627472</v>
      </c>
      <c r="K15" s="37">
        <v>14.899890672</v>
      </c>
      <c r="L15" s="37" t="s">
        <v>72</v>
      </c>
      <c r="M15" s="37" t="s">
        <v>72</v>
      </c>
      <c r="N15" s="37">
        <v>14.899890672</v>
      </c>
      <c r="O15" s="37" t="s">
        <v>72</v>
      </c>
      <c r="P15" s="37">
        <v>47.430784007999989</v>
      </c>
      <c r="Q15" s="37" t="s">
        <v>72</v>
      </c>
      <c r="R15" s="37" t="s">
        <v>72</v>
      </c>
      <c r="S15" s="37">
        <v>47.430784007999989</v>
      </c>
      <c r="T15" s="37" t="s">
        <v>72</v>
      </c>
      <c r="U15" s="37">
        <v>33.192220620000001</v>
      </c>
      <c r="V15" s="37" t="s">
        <v>72</v>
      </c>
      <c r="W15" s="37" t="s">
        <v>72</v>
      </c>
      <c r="X15" s="37">
        <v>33.192220620000001</v>
      </c>
      <c r="Y15" s="37" t="s">
        <v>72</v>
      </c>
      <c r="Z15" s="37">
        <v>33.241749276</v>
      </c>
      <c r="AA15" s="37" t="s">
        <v>72</v>
      </c>
      <c r="AB15" s="37" t="s">
        <v>72</v>
      </c>
      <c r="AC15" s="37">
        <v>33.241749276</v>
      </c>
      <c r="AD15" s="37" t="s">
        <v>72</v>
      </c>
      <c r="AE15" s="37">
        <v>37.706148503999998</v>
      </c>
      <c r="AF15" s="37" t="s">
        <v>72</v>
      </c>
      <c r="AG15" s="37" t="s">
        <v>72</v>
      </c>
      <c r="AH15" s="37">
        <v>37.706148503999998</v>
      </c>
      <c r="AI15" s="37" t="s">
        <v>72</v>
      </c>
      <c r="AJ15" s="37">
        <v>22.186286723999999</v>
      </c>
      <c r="AK15" s="37" t="s">
        <v>72</v>
      </c>
      <c r="AL15" s="37" t="s">
        <v>72</v>
      </c>
      <c r="AM15" s="37">
        <v>22.186286723999999</v>
      </c>
      <c r="AN15" s="37" t="s">
        <v>72</v>
      </c>
      <c r="AO15" s="37">
        <v>188.65707980399998</v>
      </c>
      <c r="AP15" s="37" t="s">
        <v>72</v>
      </c>
      <c r="AQ15" s="37" t="s">
        <v>72</v>
      </c>
      <c r="AR15" s="37">
        <v>188.65707980399998</v>
      </c>
      <c r="AS15" s="37" t="s">
        <v>72</v>
      </c>
    </row>
    <row r="16" s="28" customFormat="1" ht="42.75" customHeight="1">
      <c r="A16" s="38" t="s">
        <v>73</v>
      </c>
      <c r="B16" s="31" t="s">
        <v>74</v>
      </c>
      <c r="C16" s="36" t="s">
        <v>71</v>
      </c>
      <c r="D16" s="10" t="s">
        <v>72</v>
      </c>
      <c r="E16" s="10" t="s">
        <v>72</v>
      </c>
      <c r="F16" s="37" t="s">
        <v>72</v>
      </c>
      <c r="G16" s="37" t="s">
        <v>72</v>
      </c>
      <c r="H16" s="37" t="s">
        <v>72</v>
      </c>
      <c r="I16" s="37" t="s">
        <v>72</v>
      </c>
      <c r="J16" s="37" t="s">
        <v>72</v>
      </c>
      <c r="K16" s="37" t="s">
        <v>72</v>
      </c>
      <c r="L16" s="37" t="s">
        <v>72</v>
      </c>
      <c r="M16" s="37" t="s">
        <v>72</v>
      </c>
      <c r="N16" s="37" t="s">
        <v>72</v>
      </c>
      <c r="O16" s="37" t="s">
        <v>72</v>
      </c>
      <c r="P16" s="37" t="s">
        <v>72</v>
      </c>
      <c r="Q16" s="37" t="s">
        <v>72</v>
      </c>
      <c r="R16" s="37" t="s">
        <v>72</v>
      </c>
      <c r="S16" s="37" t="s">
        <v>72</v>
      </c>
      <c r="T16" s="37" t="s">
        <v>72</v>
      </c>
      <c r="U16" s="37" t="s">
        <v>72</v>
      </c>
      <c r="V16" s="37" t="s">
        <v>72</v>
      </c>
      <c r="W16" s="37" t="s">
        <v>72</v>
      </c>
      <c r="X16" s="37" t="s">
        <v>72</v>
      </c>
      <c r="Y16" s="37" t="s">
        <v>72</v>
      </c>
      <c r="Z16" s="37" t="s">
        <v>72</v>
      </c>
      <c r="AA16" s="37" t="s">
        <v>72</v>
      </c>
      <c r="AB16" s="37" t="s">
        <v>72</v>
      </c>
      <c r="AC16" s="37" t="s">
        <v>72</v>
      </c>
      <c r="AD16" s="37" t="s">
        <v>72</v>
      </c>
      <c r="AE16" s="37" t="s">
        <v>72</v>
      </c>
      <c r="AF16" s="37" t="s">
        <v>72</v>
      </c>
      <c r="AG16" s="37" t="s">
        <v>72</v>
      </c>
      <c r="AH16" s="37" t="s">
        <v>72</v>
      </c>
      <c r="AI16" s="37" t="s">
        <v>72</v>
      </c>
      <c r="AJ16" s="37" t="s">
        <v>72</v>
      </c>
      <c r="AK16" s="37" t="s">
        <v>72</v>
      </c>
      <c r="AL16" s="37" t="s">
        <v>72</v>
      </c>
      <c r="AM16" s="37" t="s">
        <v>72</v>
      </c>
      <c r="AN16" s="37" t="s">
        <v>72</v>
      </c>
      <c r="AO16" s="37" t="s">
        <v>72</v>
      </c>
      <c r="AP16" s="37" t="s">
        <v>72</v>
      </c>
      <c r="AQ16" s="37" t="s">
        <v>72</v>
      </c>
      <c r="AR16" s="37" t="s">
        <v>72</v>
      </c>
      <c r="AS16" s="37" t="s">
        <v>72</v>
      </c>
    </row>
    <row r="17" s="28" customFormat="1" ht="58.5" customHeight="1">
      <c r="A17" s="38" t="s">
        <v>75</v>
      </c>
      <c r="B17" s="31" t="s">
        <v>76</v>
      </c>
      <c r="C17" s="36" t="s">
        <v>71</v>
      </c>
      <c r="D17" s="10">
        <v>2025</v>
      </c>
      <c r="E17" s="10">
        <v>2030</v>
      </c>
      <c r="F17" s="37">
        <v>160.70593389599998</v>
      </c>
      <c r="G17" s="37" t="s">
        <v>72</v>
      </c>
      <c r="H17" s="37" t="s">
        <v>77</v>
      </c>
      <c r="I17" s="37">
        <v>160.70593389599998</v>
      </c>
      <c r="J17" s="37">
        <v>160.855128812</v>
      </c>
      <c r="K17" s="37">
        <v>5.2146671399999995</v>
      </c>
      <c r="L17" s="37" t="s">
        <v>72</v>
      </c>
      <c r="M17" s="37" t="s">
        <v>72</v>
      </c>
      <c r="N17" s="37">
        <v>5.2146671399999995</v>
      </c>
      <c r="O17" s="37" t="s">
        <v>72</v>
      </c>
      <c r="P17" s="37">
        <v>33.072560003999996</v>
      </c>
      <c r="Q17" s="37" t="s">
        <v>72</v>
      </c>
      <c r="R17" s="37" t="s">
        <v>72</v>
      </c>
      <c r="S17" s="37">
        <v>33.072560003999996</v>
      </c>
      <c r="T17" s="37" t="s">
        <v>72</v>
      </c>
      <c r="U17" s="37">
        <v>29.284522248000002</v>
      </c>
      <c r="V17" s="37" t="s">
        <v>72</v>
      </c>
      <c r="W17" s="37" t="s">
        <v>72</v>
      </c>
      <c r="X17" s="37">
        <v>29.284522248000002</v>
      </c>
      <c r="Y17" s="37" t="s">
        <v>72</v>
      </c>
      <c r="Z17" s="37">
        <v>33.241749276</v>
      </c>
      <c r="AA17" s="37" t="s">
        <v>72</v>
      </c>
      <c r="AB17" s="37" t="s">
        <v>72</v>
      </c>
      <c r="AC17" s="37">
        <v>33.241749276</v>
      </c>
      <c r="AD17" s="37" t="s">
        <v>72</v>
      </c>
      <c r="AE17" s="37">
        <v>37.706148503999998</v>
      </c>
      <c r="AF17" s="37" t="s">
        <v>72</v>
      </c>
      <c r="AG17" s="37" t="s">
        <v>72</v>
      </c>
      <c r="AH17" s="37">
        <v>37.706148503999998</v>
      </c>
      <c r="AI17" s="37" t="s">
        <v>72</v>
      </c>
      <c r="AJ17" s="37">
        <v>22.186286723999999</v>
      </c>
      <c r="AK17" s="37" t="s">
        <v>72</v>
      </c>
      <c r="AL17" s="37" t="s">
        <v>72</v>
      </c>
      <c r="AM17" s="37">
        <v>22.186286723999999</v>
      </c>
      <c r="AN17" s="37" t="s">
        <v>72</v>
      </c>
      <c r="AO17" s="37">
        <v>160.70593389599998</v>
      </c>
      <c r="AP17" s="37" t="s">
        <v>72</v>
      </c>
      <c r="AQ17" s="37" t="s">
        <v>72</v>
      </c>
      <c r="AR17" s="37">
        <v>160.70593389599998</v>
      </c>
      <c r="AS17" s="37" t="s">
        <v>72</v>
      </c>
    </row>
    <row r="18" s="28" customFormat="1" ht="89.25" customHeight="1">
      <c r="A18" s="38" t="s">
        <v>78</v>
      </c>
      <c r="B18" s="31" t="s">
        <v>79</v>
      </c>
      <c r="C18" s="36" t="s">
        <v>71</v>
      </c>
      <c r="D18" s="37" t="s">
        <v>72</v>
      </c>
      <c r="E18" s="37" t="s">
        <v>72</v>
      </c>
      <c r="F18" s="37" t="s">
        <v>72</v>
      </c>
      <c r="G18" s="37" t="s">
        <v>72</v>
      </c>
      <c r="H18" s="37" t="s">
        <v>72</v>
      </c>
      <c r="I18" s="37" t="s">
        <v>72</v>
      </c>
      <c r="J18" s="37" t="s">
        <v>72</v>
      </c>
      <c r="K18" s="37" t="s">
        <v>72</v>
      </c>
      <c r="L18" s="37" t="s">
        <v>72</v>
      </c>
      <c r="M18" s="37" t="s">
        <v>72</v>
      </c>
      <c r="N18" s="37" t="s">
        <v>72</v>
      </c>
      <c r="O18" s="37" t="s">
        <v>72</v>
      </c>
      <c r="P18" s="37" t="s">
        <v>72</v>
      </c>
      <c r="Q18" s="37" t="s">
        <v>72</v>
      </c>
      <c r="R18" s="37" t="s">
        <v>72</v>
      </c>
      <c r="S18" s="37" t="s">
        <v>72</v>
      </c>
      <c r="T18" s="37" t="s">
        <v>72</v>
      </c>
      <c r="U18" s="37" t="s">
        <v>72</v>
      </c>
      <c r="V18" s="37" t="s">
        <v>72</v>
      </c>
      <c r="W18" s="37" t="s">
        <v>72</v>
      </c>
      <c r="X18" s="37" t="s">
        <v>72</v>
      </c>
      <c r="Y18" s="37" t="s">
        <v>72</v>
      </c>
      <c r="Z18" s="37" t="s">
        <v>72</v>
      </c>
      <c r="AA18" s="37" t="s">
        <v>72</v>
      </c>
      <c r="AB18" s="37" t="s">
        <v>72</v>
      </c>
      <c r="AC18" s="37" t="s">
        <v>72</v>
      </c>
      <c r="AD18" s="37" t="s">
        <v>72</v>
      </c>
      <c r="AE18" s="37" t="s">
        <v>72</v>
      </c>
      <c r="AF18" s="37" t="s">
        <v>72</v>
      </c>
      <c r="AG18" s="37" t="s">
        <v>72</v>
      </c>
      <c r="AH18" s="37" t="s">
        <v>72</v>
      </c>
      <c r="AI18" s="37" t="s">
        <v>72</v>
      </c>
      <c r="AJ18" s="37" t="s">
        <v>72</v>
      </c>
      <c r="AK18" s="37" t="s">
        <v>72</v>
      </c>
      <c r="AL18" s="37" t="s">
        <v>72</v>
      </c>
      <c r="AM18" s="37" t="s">
        <v>72</v>
      </c>
      <c r="AN18" s="37" t="s">
        <v>72</v>
      </c>
      <c r="AO18" s="37" t="s">
        <v>72</v>
      </c>
      <c r="AP18" s="37" t="s">
        <v>72</v>
      </c>
      <c r="AQ18" s="37" t="s">
        <v>72</v>
      </c>
      <c r="AR18" s="37" t="s">
        <v>72</v>
      </c>
      <c r="AS18" s="37" t="s">
        <v>72</v>
      </c>
    </row>
    <row r="19" s="28" customFormat="1" ht="66.75" customHeight="1">
      <c r="A19" s="38" t="s">
        <v>80</v>
      </c>
      <c r="B19" s="31" t="s">
        <v>81</v>
      </c>
      <c r="C19" s="36" t="s">
        <v>71</v>
      </c>
      <c r="D19" s="37">
        <v>2025</v>
      </c>
      <c r="E19" s="37">
        <v>2027</v>
      </c>
      <c r="F19" s="37">
        <v>10.291901376</v>
      </c>
      <c r="G19" s="37" t="s">
        <v>72</v>
      </c>
      <c r="H19" s="37" t="s">
        <v>72</v>
      </c>
      <c r="I19" s="37">
        <v>10.291901376</v>
      </c>
      <c r="J19" s="37">
        <v>10.291901376</v>
      </c>
      <c r="K19" s="37">
        <v>6.2400000000000002</v>
      </c>
      <c r="L19" s="37" t="s">
        <v>72</v>
      </c>
      <c r="M19" s="37" t="s">
        <v>72</v>
      </c>
      <c r="N19" s="37">
        <v>6.2400000000000002</v>
      </c>
      <c r="O19" s="37" t="s">
        <v>72</v>
      </c>
      <c r="P19" s="37">
        <v>0.29999999999999999</v>
      </c>
      <c r="Q19" s="37" t="s">
        <v>72</v>
      </c>
      <c r="R19" s="37" t="s">
        <v>72</v>
      </c>
      <c r="S19" s="37">
        <v>0.29999999999999999</v>
      </c>
      <c r="T19" s="37" t="s">
        <v>72</v>
      </c>
      <c r="U19" s="37">
        <v>3.7519013759999997</v>
      </c>
      <c r="V19" s="37" t="s">
        <v>72</v>
      </c>
      <c r="W19" s="37" t="s">
        <v>72</v>
      </c>
      <c r="X19" s="37">
        <v>3.7519013759999997</v>
      </c>
      <c r="Y19" s="37" t="s">
        <v>72</v>
      </c>
      <c r="Z19" s="37" t="s">
        <v>72</v>
      </c>
      <c r="AA19" s="37" t="s">
        <v>72</v>
      </c>
      <c r="AB19" s="37" t="s">
        <v>72</v>
      </c>
      <c r="AC19" s="37" t="s">
        <v>72</v>
      </c>
      <c r="AD19" s="37" t="s">
        <v>72</v>
      </c>
      <c r="AE19" s="37" t="s">
        <v>72</v>
      </c>
      <c r="AF19" s="37" t="s">
        <v>72</v>
      </c>
      <c r="AG19" s="37" t="s">
        <v>72</v>
      </c>
      <c r="AH19" s="37" t="s">
        <v>72</v>
      </c>
      <c r="AI19" s="37" t="s">
        <v>72</v>
      </c>
      <c r="AJ19" s="37" t="s">
        <v>72</v>
      </c>
      <c r="AK19" s="37" t="s">
        <v>72</v>
      </c>
      <c r="AL19" s="37" t="s">
        <v>72</v>
      </c>
      <c r="AM19" s="37" t="s">
        <v>72</v>
      </c>
      <c r="AN19" s="37" t="s">
        <v>72</v>
      </c>
      <c r="AO19" s="37">
        <v>10.291901376</v>
      </c>
      <c r="AP19" s="37" t="s">
        <v>72</v>
      </c>
      <c r="AQ19" s="37" t="s">
        <v>72</v>
      </c>
      <c r="AR19" s="37">
        <v>10.291901376</v>
      </c>
      <c r="AS19" s="37" t="s">
        <v>72</v>
      </c>
    </row>
    <row r="20" s="28" customFormat="1" ht="70.5" customHeight="1">
      <c r="A20" s="38" t="s">
        <v>82</v>
      </c>
      <c r="B20" s="31" t="s">
        <v>83</v>
      </c>
      <c r="C20" s="36" t="s">
        <v>71</v>
      </c>
      <c r="D20" s="37" t="s">
        <v>72</v>
      </c>
      <c r="E20" s="37" t="s">
        <v>72</v>
      </c>
      <c r="F20" s="37" t="s">
        <v>72</v>
      </c>
      <c r="G20" s="37" t="s">
        <v>72</v>
      </c>
      <c r="H20" s="37" t="s">
        <v>72</v>
      </c>
      <c r="I20" s="37" t="s">
        <v>72</v>
      </c>
      <c r="J20" s="37" t="s">
        <v>72</v>
      </c>
      <c r="K20" s="37" t="s">
        <v>72</v>
      </c>
      <c r="L20" s="37" t="s">
        <v>72</v>
      </c>
      <c r="M20" s="37" t="s">
        <v>72</v>
      </c>
      <c r="N20" s="37" t="s">
        <v>72</v>
      </c>
      <c r="O20" s="37" t="s">
        <v>72</v>
      </c>
      <c r="P20" s="37" t="s">
        <v>72</v>
      </c>
      <c r="Q20" s="37" t="s">
        <v>72</v>
      </c>
      <c r="R20" s="37" t="s">
        <v>72</v>
      </c>
      <c r="S20" s="37" t="s">
        <v>72</v>
      </c>
      <c r="T20" s="37" t="s">
        <v>72</v>
      </c>
      <c r="U20" s="37" t="s">
        <v>72</v>
      </c>
      <c r="V20" s="37" t="s">
        <v>72</v>
      </c>
      <c r="W20" s="37" t="s">
        <v>72</v>
      </c>
      <c r="X20" s="37" t="s">
        <v>72</v>
      </c>
      <c r="Y20" s="37" t="s">
        <v>72</v>
      </c>
      <c r="Z20" s="37" t="s">
        <v>72</v>
      </c>
      <c r="AA20" s="37" t="s">
        <v>72</v>
      </c>
      <c r="AB20" s="37" t="s">
        <v>72</v>
      </c>
      <c r="AC20" s="37" t="s">
        <v>72</v>
      </c>
      <c r="AD20" s="37" t="s">
        <v>72</v>
      </c>
      <c r="AE20" s="37" t="s">
        <v>72</v>
      </c>
      <c r="AF20" s="37" t="s">
        <v>72</v>
      </c>
      <c r="AG20" s="37" t="s">
        <v>72</v>
      </c>
      <c r="AH20" s="37" t="s">
        <v>72</v>
      </c>
      <c r="AI20" s="37" t="s">
        <v>72</v>
      </c>
      <c r="AJ20" s="37" t="s">
        <v>72</v>
      </c>
      <c r="AK20" s="37" t="s">
        <v>72</v>
      </c>
      <c r="AL20" s="37" t="s">
        <v>72</v>
      </c>
      <c r="AM20" s="37" t="s">
        <v>72</v>
      </c>
      <c r="AN20" s="37" t="s">
        <v>72</v>
      </c>
      <c r="AO20" s="37" t="s">
        <v>72</v>
      </c>
      <c r="AP20" s="37" t="s">
        <v>72</v>
      </c>
      <c r="AQ20" s="37" t="s">
        <v>72</v>
      </c>
      <c r="AR20" s="37" t="s">
        <v>72</v>
      </c>
      <c r="AS20" s="37" t="s">
        <v>72</v>
      </c>
    </row>
    <row r="21" s="28" customFormat="1" ht="54.75" customHeight="1">
      <c r="A21" s="38" t="s">
        <v>84</v>
      </c>
      <c r="B21" s="31" t="s">
        <v>85</v>
      </c>
      <c r="C21" s="36" t="s">
        <v>71</v>
      </c>
      <c r="D21" s="10">
        <v>2025</v>
      </c>
      <c r="E21" s="10">
        <v>2030</v>
      </c>
      <c r="F21" s="37">
        <v>17.659244531999999</v>
      </c>
      <c r="G21" s="37" t="s">
        <v>72</v>
      </c>
      <c r="H21" s="37" t="s">
        <v>72</v>
      </c>
      <c r="I21" s="37">
        <v>17.659244531999999</v>
      </c>
      <c r="J21" s="37">
        <v>17.659244531999999</v>
      </c>
      <c r="K21" s="37">
        <v>3.4452235319999995</v>
      </c>
      <c r="L21" s="37" t="s">
        <v>72</v>
      </c>
      <c r="M21" s="37" t="s">
        <v>72</v>
      </c>
      <c r="N21" s="37">
        <v>3.4452235319999995</v>
      </c>
      <c r="O21" s="37" t="s">
        <v>72</v>
      </c>
      <c r="P21" s="37">
        <v>14.058224003999999</v>
      </c>
      <c r="Q21" s="37" t="s">
        <v>72</v>
      </c>
      <c r="R21" s="37" t="s">
        <v>72</v>
      </c>
      <c r="S21" s="37">
        <v>14.058224003999999</v>
      </c>
      <c r="T21" s="37" t="s">
        <v>72</v>
      </c>
      <c r="U21" s="37">
        <v>0.15579699599999999</v>
      </c>
      <c r="V21" s="37" t="s">
        <v>72</v>
      </c>
      <c r="W21" s="37" t="s">
        <v>72</v>
      </c>
      <c r="X21" s="37">
        <v>0.15579699599999999</v>
      </c>
      <c r="Y21" s="37" t="s">
        <v>72</v>
      </c>
      <c r="Z21" s="37" t="s">
        <v>72</v>
      </c>
      <c r="AA21" s="37" t="s">
        <v>72</v>
      </c>
      <c r="AB21" s="37" t="s">
        <v>72</v>
      </c>
      <c r="AC21" s="37" t="s">
        <v>72</v>
      </c>
      <c r="AD21" s="37" t="s">
        <v>72</v>
      </c>
      <c r="AE21" s="37" t="s">
        <v>72</v>
      </c>
      <c r="AF21" s="37" t="s">
        <v>72</v>
      </c>
      <c r="AG21" s="37" t="s">
        <v>72</v>
      </c>
      <c r="AH21" s="37" t="s">
        <v>72</v>
      </c>
      <c r="AI21" s="37" t="s">
        <v>72</v>
      </c>
      <c r="AJ21" s="37" t="s">
        <v>72</v>
      </c>
      <c r="AK21" s="37" t="s">
        <v>72</v>
      </c>
      <c r="AL21" s="37" t="s">
        <v>72</v>
      </c>
      <c r="AM21" s="37" t="s">
        <v>72</v>
      </c>
      <c r="AN21" s="37" t="s">
        <v>72</v>
      </c>
      <c r="AO21" s="37">
        <v>17.659244531999999</v>
      </c>
      <c r="AP21" s="37" t="s">
        <v>72</v>
      </c>
      <c r="AQ21" s="37" t="s">
        <v>72</v>
      </c>
      <c r="AR21" s="37">
        <v>17.659244531999999</v>
      </c>
      <c r="AS21" s="37" t="s">
        <v>72</v>
      </c>
    </row>
    <row r="22" s="39" customFormat="1" ht="30.75" customHeight="1">
      <c r="A22" s="34" t="s">
        <v>86</v>
      </c>
      <c r="B22" s="35" t="s">
        <v>87</v>
      </c>
      <c r="C22" s="40" t="s">
        <v>71</v>
      </c>
      <c r="D22" s="10">
        <v>2025</v>
      </c>
      <c r="E22" s="10">
        <v>2030</v>
      </c>
      <c r="F22" s="41">
        <v>188.65707980399998</v>
      </c>
      <c r="G22" s="41" t="s">
        <v>72</v>
      </c>
      <c r="H22" s="41" t="s">
        <v>72</v>
      </c>
      <c r="I22" s="41">
        <v>188.65707980399998</v>
      </c>
      <c r="J22" s="41">
        <v>188.80627472</v>
      </c>
      <c r="K22" s="41">
        <v>11.45466714</v>
      </c>
      <c r="L22" s="41" t="s">
        <v>72</v>
      </c>
      <c r="M22" s="41" t="s">
        <v>72</v>
      </c>
      <c r="N22" s="41">
        <v>14.899890672</v>
      </c>
      <c r="O22" s="41" t="s">
        <v>72</v>
      </c>
      <c r="P22" s="41">
        <v>47.430784007999989</v>
      </c>
      <c r="Q22" s="41" t="s">
        <v>72</v>
      </c>
      <c r="R22" s="41" t="s">
        <v>72</v>
      </c>
      <c r="S22" s="41">
        <v>47.430784007999989</v>
      </c>
      <c r="T22" s="41" t="s">
        <v>72</v>
      </c>
      <c r="U22" s="41">
        <v>33.192220620000001</v>
      </c>
      <c r="V22" s="41" t="s">
        <v>72</v>
      </c>
      <c r="W22" s="41" t="s">
        <v>72</v>
      </c>
      <c r="X22" s="41">
        <v>33.192220620000001</v>
      </c>
      <c r="Y22" s="41" t="s">
        <v>72</v>
      </c>
      <c r="Z22" s="41">
        <v>33.241749276</v>
      </c>
      <c r="AA22" s="41" t="s">
        <v>72</v>
      </c>
      <c r="AB22" s="41" t="s">
        <v>72</v>
      </c>
      <c r="AC22" s="41">
        <v>33.241749276</v>
      </c>
      <c r="AD22" s="41" t="s">
        <v>72</v>
      </c>
      <c r="AE22" s="41">
        <v>37.706148503999998</v>
      </c>
      <c r="AF22" s="41" t="s">
        <v>72</v>
      </c>
      <c r="AG22" s="41" t="s">
        <v>72</v>
      </c>
      <c r="AH22" s="41">
        <v>37.706148503999998</v>
      </c>
      <c r="AI22" s="41" t="s">
        <v>72</v>
      </c>
      <c r="AJ22" s="41">
        <v>22.186286723999999</v>
      </c>
      <c r="AK22" s="41" t="s">
        <v>72</v>
      </c>
      <c r="AL22" s="41" t="s">
        <v>72</v>
      </c>
      <c r="AM22" s="41">
        <v>22.186286723999999</v>
      </c>
      <c r="AN22" s="41" t="s">
        <v>72</v>
      </c>
      <c r="AO22" s="37">
        <v>185.21185627199998</v>
      </c>
      <c r="AP22" s="37" t="s">
        <v>72</v>
      </c>
      <c r="AQ22" s="37" t="s">
        <v>72</v>
      </c>
      <c r="AR22" s="37">
        <v>188.65707980399998</v>
      </c>
      <c r="AS22" s="37" t="s">
        <v>72</v>
      </c>
    </row>
    <row r="23" s="39" customFormat="1" ht="59.25" customHeight="1">
      <c r="A23" s="34" t="s">
        <v>88</v>
      </c>
      <c r="B23" s="35" t="s">
        <v>89</v>
      </c>
      <c r="C23" s="40" t="s">
        <v>71</v>
      </c>
      <c r="D23" s="10" t="s">
        <v>72</v>
      </c>
      <c r="E23" s="10" t="s">
        <v>72</v>
      </c>
      <c r="F23" s="37" t="s">
        <v>72</v>
      </c>
      <c r="G23" s="37" t="s">
        <v>72</v>
      </c>
      <c r="H23" s="37" t="s">
        <v>72</v>
      </c>
      <c r="I23" s="37" t="s">
        <v>72</v>
      </c>
      <c r="J23" s="37" t="s">
        <v>72</v>
      </c>
      <c r="K23" s="37" t="s">
        <v>72</v>
      </c>
      <c r="L23" s="37" t="s">
        <v>72</v>
      </c>
      <c r="M23" s="37" t="s">
        <v>72</v>
      </c>
      <c r="N23" s="37" t="s">
        <v>72</v>
      </c>
      <c r="O23" s="37" t="s">
        <v>72</v>
      </c>
      <c r="P23" s="37" t="s">
        <v>72</v>
      </c>
      <c r="Q23" s="37" t="s">
        <v>72</v>
      </c>
      <c r="R23" s="37" t="s">
        <v>72</v>
      </c>
      <c r="S23" s="37" t="s">
        <v>72</v>
      </c>
      <c r="T23" s="37" t="s">
        <v>72</v>
      </c>
      <c r="U23" s="37" t="s">
        <v>72</v>
      </c>
      <c r="V23" s="37" t="s">
        <v>72</v>
      </c>
      <c r="W23" s="37" t="s">
        <v>72</v>
      </c>
      <c r="X23" s="37" t="s">
        <v>72</v>
      </c>
      <c r="Y23" s="37" t="s">
        <v>72</v>
      </c>
      <c r="Z23" s="37" t="s">
        <v>72</v>
      </c>
      <c r="AA23" s="37" t="s">
        <v>72</v>
      </c>
      <c r="AB23" s="37" t="s">
        <v>72</v>
      </c>
      <c r="AC23" s="37" t="s">
        <v>72</v>
      </c>
      <c r="AD23" s="37" t="s">
        <v>72</v>
      </c>
      <c r="AE23" s="37" t="s">
        <v>72</v>
      </c>
      <c r="AF23" s="37" t="s">
        <v>72</v>
      </c>
      <c r="AG23" s="37" t="s">
        <v>72</v>
      </c>
      <c r="AH23" s="37" t="s">
        <v>72</v>
      </c>
      <c r="AI23" s="37" t="s">
        <v>72</v>
      </c>
      <c r="AJ23" s="37" t="s">
        <v>72</v>
      </c>
      <c r="AK23" s="37" t="s">
        <v>72</v>
      </c>
      <c r="AL23" s="37" t="s">
        <v>72</v>
      </c>
      <c r="AM23" s="37" t="s">
        <v>72</v>
      </c>
      <c r="AN23" s="37" t="s">
        <v>72</v>
      </c>
      <c r="AO23" s="37" t="s">
        <v>72</v>
      </c>
      <c r="AP23" s="37" t="s">
        <v>72</v>
      </c>
      <c r="AQ23" s="37" t="s">
        <v>72</v>
      </c>
      <c r="AR23" s="37" t="s">
        <v>72</v>
      </c>
      <c r="AS23" s="37" t="s">
        <v>72</v>
      </c>
    </row>
    <row r="24" s="28" customFormat="1" ht="76.5" customHeight="1">
      <c r="A24" s="38" t="s">
        <v>90</v>
      </c>
      <c r="B24" s="31" t="s">
        <v>91</v>
      </c>
      <c r="C24" s="36" t="s">
        <v>71</v>
      </c>
      <c r="D24" s="37" t="s">
        <v>72</v>
      </c>
      <c r="E24" s="37" t="s">
        <v>72</v>
      </c>
      <c r="F24" s="37" t="s">
        <v>72</v>
      </c>
      <c r="G24" s="37" t="s">
        <v>72</v>
      </c>
      <c r="H24" s="37" t="s">
        <v>72</v>
      </c>
      <c r="I24" s="37" t="s">
        <v>72</v>
      </c>
      <c r="J24" s="37" t="s">
        <v>72</v>
      </c>
      <c r="K24" s="37" t="s">
        <v>72</v>
      </c>
      <c r="L24" s="37" t="s">
        <v>72</v>
      </c>
      <c r="M24" s="37" t="s">
        <v>72</v>
      </c>
      <c r="N24" s="37" t="s">
        <v>72</v>
      </c>
      <c r="O24" s="37" t="s">
        <v>72</v>
      </c>
      <c r="P24" s="37" t="s">
        <v>72</v>
      </c>
      <c r="Q24" s="37" t="s">
        <v>72</v>
      </c>
      <c r="R24" s="37" t="s">
        <v>72</v>
      </c>
      <c r="S24" s="37" t="s">
        <v>72</v>
      </c>
      <c r="T24" s="37" t="s">
        <v>72</v>
      </c>
      <c r="U24" s="37" t="s">
        <v>72</v>
      </c>
      <c r="V24" s="37" t="s">
        <v>72</v>
      </c>
      <c r="W24" s="37" t="s">
        <v>72</v>
      </c>
      <c r="X24" s="37" t="s">
        <v>72</v>
      </c>
      <c r="Y24" s="37" t="s">
        <v>72</v>
      </c>
      <c r="Z24" s="37" t="s">
        <v>72</v>
      </c>
      <c r="AA24" s="37" t="s">
        <v>72</v>
      </c>
      <c r="AB24" s="37" t="s">
        <v>72</v>
      </c>
      <c r="AC24" s="37" t="s">
        <v>72</v>
      </c>
      <c r="AD24" s="37" t="s">
        <v>72</v>
      </c>
      <c r="AE24" s="37" t="s">
        <v>72</v>
      </c>
      <c r="AF24" s="37" t="s">
        <v>72</v>
      </c>
      <c r="AG24" s="37" t="s">
        <v>72</v>
      </c>
      <c r="AH24" s="37" t="s">
        <v>72</v>
      </c>
      <c r="AI24" s="37" t="s">
        <v>72</v>
      </c>
      <c r="AJ24" s="37" t="s">
        <v>72</v>
      </c>
      <c r="AK24" s="37" t="s">
        <v>72</v>
      </c>
      <c r="AL24" s="37" t="s">
        <v>72</v>
      </c>
      <c r="AM24" s="37" t="s">
        <v>72</v>
      </c>
      <c r="AN24" s="37" t="s">
        <v>72</v>
      </c>
      <c r="AO24" s="37" t="s">
        <v>72</v>
      </c>
      <c r="AP24" s="37" t="s">
        <v>72</v>
      </c>
      <c r="AQ24" s="37" t="s">
        <v>72</v>
      </c>
      <c r="AR24" s="37" t="s">
        <v>72</v>
      </c>
      <c r="AS24" s="37" t="s">
        <v>72</v>
      </c>
    </row>
    <row r="25" s="28" customFormat="1" ht="93.75" customHeight="1">
      <c r="A25" s="38" t="s">
        <v>92</v>
      </c>
      <c r="B25" s="31" t="s">
        <v>93</v>
      </c>
      <c r="C25" s="36" t="s">
        <v>71</v>
      </c>
      <c r="D25" s="37" t="s">
        <v>72</v>
      </c>
      <c r="E25" s="37" t="s">
        <v>72</v>
      </c>
      <c r="F25" s="37" t="s">
        <v>72</v>
      </c>
      <c r="G25" s="37" t="s">
        <v>72</v>
      </c>
      <c r="H25" s="37" t="s">
        <v>72</v>
      </c>
      <c r="I25" s="37" t="s">
        <v>72</v>
      </c>
      <c r="J25" s="37" t="s">
        <v>72</v>
      </c>
      <c r="K25" s="37" t="s">
        <v>72</v>
      </c>
      <c r="L25" s="37" t="s">
        <v>72</v>
      </c>
      <c r="M25" s="37" t="s">
        <v>72</v>
      </c>
      <c r="N25" s="37" t="s">
        <v>72</v>
      </c>
      <c r="O25" s="37" t="s">
        <v>72</v>
      </c>
      <c r="P25" s="37" t="s">
        <v>72</v>
      </c>
      <c r="Q25" s="37" t="s">
        <v>72</v>
      </c>
      <c r="R25" s="37" t="s">
        <v>72</v>
      </c>
      <c r="S25" s="37" t="s">
        <v>72</v>
      </c>
      <c r="T25" s="37" t="s">
        <v>72</v>
      </c>
      <c r="U25" s="37" t="s">
        <v>72</v>
      </c>
      <c r="V25" s="37" t="s">
        <v>72</v>
      </c>
      <c r="W25" s="37" t="s">
        <v>72</v>
      </c>
      <c r="X25" s="37" t="s">
        <v>72</v>
      </c>
      <c r="Y25" s="37" t="s">
        <v>72</v>
      </c>
      <c r="Z25" s="37" t="s">
        <v>72</v>
      </c>
      <c r="AA25" s="37" t="s">
        <v>72</v>
      </c>
      <c r="AB25" s="37" t="s">
        <v>72</v>
      </c>
      <c r="AC25" s="37" t="s">
        <v>72</v>
      </c>
      <c r="AD25" s="37" t="s">
        <v>72</v>
      </c>
      <c r="AE25" s="37" t="s">
        <v>72</v>
      </c>
      <c r="AF25" s="37" t="s">
        <v>72</v>
      </c>
      <c r="AG25" s="37" t="s">
        <v>72</v>
      </c>
      <c r="AH25" s="37" t="s">
        <v>72</v>
      </c>
      <c r="AI25" s="37" t="s">
        <v>72</v>
      </c>
      <c r="AJ25" s="37" t="s">
        <v>72</v>
      </c>
      <c r="AK25" s="37" t="s">
        <v>72</v>
      </c>
      <c r="AL25" s="37" t="s">
        <v>72</v>
      </c>
      <c r="AM25" s="37" t="s">
        <v>72</v>
      </c>
      <c r="AN25" s="37" t="s">
        <v>72</v>
      </c>
      <c r="AO25" s="37" t="s">
        <v>72</v>
      </c>
      <c r="AP25" s="37" t="s">
        <v>72</v>
      </c>
      <c r="AQ25" s="37" t="s">
        <v>72</v>
      </c>
      <c r="AR25" s="37" t="s">
        <v>72</v>
      </c>
      <c r="AS25" s="37" t="s">
        <v>72</v>
      </c>
    </row>
    <row r="26" s="28" customFormat="1" ht="88.5" customHeight="1">
      <c r="A26" s="38" t="s">
        <v>94</v>
      </c>
      <c r="B26" s="31" t="s">
        <v>95</v>
      </c>
      <c r="C26" s="36" t="s">
        <v>71</v>
      </c>
      <c r="D26" s="37" t="s">
        <v>72</v>
      </c>
      <c r="E26" s="37" t="s">
        <v>72</v>
      </c>
      <c r="F26" s="37" t="s">
        <v>72</v>
      </c>
      <c r="G26" s="37" t="s">
        <v>72</v>
      </c>
      <c r="H26" s="37" t="s">
        <v>72</v>
      </c>
      <c r="I26" s="37" t="s">
        <v>72</v>
      </c>
      <c r="J26" s="37" t="s">
        <v>72</v>
      </c>
      <c r="K26" s="37" t="s">
        <v>72</v>
      </c>
      <c r="L26" s="37" t="s">
        <v>72</v>
      </c>
      <c r="M26" s="37" t="s">
        <v>72</v>
      </c>
      <c r="N26" s="37" t="s">
        <v>72</v>
      </c>
      <c r="O26" s="37" t="s">
        <v>72</v>
      </c>
      <c r="P26" s="37" t="s">
        <v>72</v>
      </c>
      <c r="Q26" s="37" t="s">
        <v>72</v>
      </c>
      <c r="R26" s="37" t="s">
        <v>72</v>
      </c>
      <c r="S26" s="37" t="s">
        <v>72</v>
      </c>
      <c r="T26" s="37" t="s">
        <v>72</v>
      </c>
      <c r="U26" s="37" t="s">
        <v>72</v>
      </c>
      <c r="V26" s="37" t="s">
        <v>72</v>
      </c>
      <c r="W26" s="37" t="s">
        <v>72</v>
      </c>
      <c r="X26" s="37" t="s">
        <v>72</v>
      </c>
      <c r="Y26" s="37" t="s">
        <v>72</v>
      </c>
      <c r="Z26" s="37" t="s">
        <v>72</v>
      </c>
      <c r="AA26" s="37" t="s">
        <v>72</v>
      </c>
      <c r="AB26" s="37" t="s">
        <v>72</v>
      </c>
      <c r="AC26" s="37" t="s">
        <v>72</v>
      </c>
      <c r="AD26" s="37" t="s">
        <v>72</v>
      </c>
      <c r="AE26" s="37" t="s">
        <v>72</v>
      </c>
      <c r="AF26" s="37" t="s">
        <v>72</v>
      </c>
      <c r="AG26" s="37" t="s">
        <v>72</v>
      </c>
      <c r="AH26" s="37" t="s">
        <v>72</v>
      </c>
      <c r="AI26" s="37" t="s">
        <v>72</v>
      </c>
      <c r="AJ26" s="37" t="s">
        <v>72</v>
      </c>
      <c r="AK26" s="37" t="s">
        <v>72</v>
      </c>
      <c r="AL26" s="37" t="s">
        <v>72</v>
      </c>
      <c r="AM26" s="37" t="s">
        <v>72</v>
      </c>
      <c r="AN26" s="37" t="s">
        <v>72</v>
      </c>
      <c r="AO26" s="37" t="s">
        <v>72</v>
      </c>
      <c r="AP26" s="37" t="s">
        <v>72</v>
      </c>
      <c r="AQ26" s="37" t="s">
        <v>72</v>
      </c>
      <c r="AR26" s="37" t="s">
        <v>72</v>
      </c>
      <c r="AS26" s="37" t="s">
        <v>72</v>
      </c>
    </row>
    <row r="27" s="39" customFormat="1" ht="74.25" customHeight="1">
      <c r="A27" s="34" t="s">
        <v>96</v>
      </c>
      <c r="B27" s="35" t="s">
        <v>97</v>
      </c>
      <c r="C27" s="40" t="s">
        <v>71</v>
      </c>
      <c r="D27" s="37" t="s">
        <v>72</v>
      </c>
      <c r="E27" s="37" t="s">
        <v>72</v>
      </c>
      <c r="F27" s="37" t="s">
        <v>72</v>
      </c>
      <c r="G27" s="37" t="s">
        <v>72</v>
      </c>
      <c r="H27" s="37" t="s">
        <v>72</v>
      </c>
      <c r="I27" s="37" t="s">
        <v>72</v>
      </c>
      <c r="J27" s="37" t="s">
        <v>72</v>
      </c>
      <c r="K27" s="37" t="s">
        <v>72</v>
      </c>
      <c r="L27" s="37" t="s">
        <v>72</v>
      </c>
      <c r="M27" s="37" t="s">
        <v>72</v>
      </c>
      <c r="N27" s="37" t="s">
        <v>72</v>
      </c>
      <c r="O27" s="37" t="s">
        <v>72</v>
      </c>
      <c r="P27" s="37" t="s">
        <v>72</v>
      </c>
      <c r="Q27" s="37" t="s">
        <v>72</v>
      </c>
      <c r="R27" s="37" t="s">
        <v>72</v>
      </c>
      <c r="S27" s="37" t="s">
        <v>72</v>
      </c>
      <c r="T27" s="37" t="s">
        <v>72</v>
      </c>
      <c r="U27" s="37" t="s">
        <v>72</v>
      </c>
      <c r="V27" s="37" t="s">
        <v>72</v>
      </c>
      <c r="W27" s="37" t="s">
        <v>72</v>
      </c>
      <c r="X27" s="37" t="s">
        <v>72</v>
      </c>
      <c r="Y27" s="37" t="s">
        <v>72</v>
      </c>
      <c r="Z27" s="37" t="s">
        <v>72</v>
      </c>
      <c r="AA27" s="37" t="s">
        <v>72</v>
      </c>
      <c r="AB27" s="37" t="s">
        <v>72</v>
      </c>
      <c r="AC27" s="37" t="s">
        <v>72</v>
      </c>
      <c r="AD27" s="37" t="s">
        <v>72</v>
      </c>
      <c r="AE27" s="37" t="s">
        <v>72</v>
      </c>
      <c r="AF27" s="37" t="s">
        <v>72</v>
      </c>
      <c r="AG27" s="37" t="s">
        <v>72</v>
      </c>
      <c r="AH27" s="37" t="s">
        <v>72</v>
      </c>
      <c r="AI27" s="37" t="s">
        <v>72</v>
      </c>
      <c r="AJ27" s="37" t="s">
        <v>72</v>
      </c>
      <c r="AK27" s="37" t="s">
        <v>72</v>
      </c>
      <c r="AL27" s="37" t="s">
        <v>72</v>
      </c>
      <c r="AM27" s="37" t="s">
        <v>72</v>
      </c>
      <c r="AN27" s="37" t="s">
        <v>72</v>
      </c>
      <c r="AO27" s="37" t="s">
        <v>72</v>
      </c>
      <c r="AP27" s="37" t="s">
        <v>72</v>
      </c>
      <c r="AQ27" s="37" t="s">
        <v>72</v>
      </c>
      <c r="AR27" s="37" t="s">
        <v>72</v>
      </c>
      <c r="AS27" s="37" t="s">
        <v>72</v>
      </c>
    </row>
    <row r="28" s="28" customFormat="1" ht="88.5" customHeight="1">
      <c r="A28" s="38" t="s">
        <v>98</v>
      </c>
      <c r="B28" s="31" t="s">
        <v>99</v>
      </c>
      <c r="C28" s="36" t="s">
        <v>71</v>
      </c>
      <c r="D28" s="37" t="s">
        <v>72</v>
      </c>
      <c r="E28" s="37" t="s">
        <v>72</v>
      </c>
      <c r="F28" s="37" t="s">
        <v>72</v>
      </c>
      <c r="G28" s="37" t="s">
        <v>72</v>
      </c>
      <c r="H28" s="37" t="s">
        <v>72</v>
      </c>
      <c r="I28" s="37" t="s">
        <v>72</v>
      </c>
      <c r="J28" s="37" t="s">
        <v>72</v>
      </c>
      <c r="K28" s="37" t="s">
        <v>72</v>
      </c>
      <c r="L28" s="37" t="s">
        <v>72</v>
      </c>
      <c r="M28" s="37" t="s">
        <v>72</v>
      </c>
      <c r="N28" s="37" t="s">
        <v>72</v>
      </c>
      <c r="O28" s="37" t="s">
        <v>72</v>
      </c>
      <c r="P28" s="37" t="s">
        <v>72</v>
      </c>
      <c r="Q28" s="37" t="s">
        <v>72</v>
      </c>
      <c r="R28" s="37" t="s">
        <v>72</v>
      </c>
      <c r="S28" s="37" t="s">
        <v>72</v>
      </c>
      <c r="T28" s="37" t="s">
        <v>72</v>
      </c>
      <c r="U28" s="37" t="s">
        <v>72</v>
      </c>
      <c r="V28" s="37" t="s">
        <v>72</v>
      </c>
      <c r="W28" s="37" t="s">
        <v>72</v>
      </c>
      <c r="X28" s="37" t="s">
        <v>72</v>
      </c>
      <c r="Y28" s="37" t="s">
        <v>72</v>
      </c>
      <c r="Z28" s="37" t="s">
        <v>72</v>
      </c>
      <c r="AA28" s="37" t="s">
        <v>72</v>
      </c>
      <c r="AB28" s="37" t="s">
        <v>72</v>
      </c>
      <c r="AC28" s="37" t="s">
        <v>72</v>
      </c>
      <c r="AD28" s="37" t="s">
        <v>72</v>
      </c>
      <c r="AE28" s="37" t="s">
        <v>72</v>
      </c>
      <c r="AF28" s="37" t="s">
        <v>72</v>
      </c>
      <c r="AG28" s="37" t="s">
        <v>72</v>
      </c>
      <c r="AH28" s="37" t="s">
        <v>72</v>
      </c>
      <c r="AI28" s="37" t="s">
        <v>72</v>
      </c>
      <c r="AJ28" s="37" t="s">
        <v>72</v>
      </c>
      <c r="AK28" s="37" t="s">
        <v>72</v>
      </c>
      <c r="AL28" s="37" t="s">
        <v>72</v>
      </c>
      <c r="AM28" s="37" t="s">
        <v>72</v>
      </c>
      <c r="AN28" s="37" t="s">
        <v>72</v>
      </c>
      <c r="AO28" s="37" t="s">
        <v>72</v>
      </c>
      <c r="AP28" s="37" t="s">
        <v>72</v>
      </c>
      <c r="AQ28" s="37" t="s">
        <v>72</v>
      </c>
      <c r="AR28" s="37" t="s">
        <v>72</v>
      </c>
      <c r="AS28" s="37" t="s">
        <v>72</v>
      </c>
    </row>
    <row r="29" s="28" customFormat="1" ht="90.75" customHeight="1">
      <c r="A29" s="38" t="s">
        <v>100</v>
      </c>
      <c r="B29" s="31" t="s">
        <v>101</v>
      </c>
      <c r="C29" s="36" t="s">
        <v>71</v>
      </c>
      <c r="D29" s="37" t="s">
        <v>72</v>
      </c>
      <c r="E29" s="37" t="s">
        <v>72</v>
      </c>
      <c r="F29" s="37" t="s">
        <v>72</v>
      </c>
      <c r="G29" s="37" t="s">
        <v>72</v>
      </c>
      <c r="H29" s="37" t="s">
        <v>72</v>
      </c>
      <c r="I29" s="37" t="s">
        <v>72</v>
      </c>
      <c r="J29" s="37" t="s">
        <v>72</v>
      </c>
      <c r="K29" s="37" t="s">
        <v>72</v>
      </c>
      <c r="L29" s="37" t="s">
        <v>72</v>
      </c>
      <c r="M29" s="37" t="s">
        <v>72</v>
      </c>
      <c r="N29" s="37" t="s">
        <v>72</v>
      </c>
      <c r="O29" s="37" t="s">
        <v>72</v>
      </c>
      <c r="P29" s="37" t="s">
        <v>72</v>
      </c>
      <c r="Q29" s="37" t="s">
        <v>72</v>
      </c>
      <c r="R29" s="37" t="s">
        <v>72</v>
      </c>
      <c r="S29" s="37" t="s">
        <v>72</v>
      </c>
      <c r="T29" s="37" t="s">
        <v>72</v>
      </c>
      <c r="U29" s="37" t="s">
        <v>72</v>
      </c>
      <c r="V29" s="37" t="s">
        <v>72</v>
      </c>
      <c r="W29" s="37" t="s">
        <v>72</v>
      </c>
      <c r="X29" s="37" t="s">
        <v>72</v>
      </c>
      <c r="Y29" s="37" t="s">
        <v>72</v>
      </c>
      <c r="Z29" s="37" t="s">
        <v>72</v>
      </c>
      <c r="AA29" s="37" t="s">
        <v>72</v>
      </c>
      <c r="AB29" s="37" t="s">
        <v>72</v>
      </c>
      <c r="AC29" s="37" t="s">
        <v>72</v>
      </c>
      <c r="AD29" s="37" t="s">
        <v>72</v>
      </c>
      <c r="AE29" s="37" t="s">
        <v>72</v>
      </c>
      <c r="AF29" s="37" t="s">
        <v>72</v>
      </c>
      <c r="AG29" s="37" t="s">
        <v>72</v>
      </c>
      <c r="AH29" s="37" t="s">
        <v>72</v>
      </c>
      <c r="AI29" s="37" t="s">
        <v>72</v>
      </c>
      <c r="AJ29" s="37" t="s">
        <v>72</v>
      </c>
      <c r="AK29" s="37" t="s">
        <v>72</v>
      </c>
      <c r="AL29" s="37" t="s">
        <v>72</v>
      </c>
      <c r="AM29" s="37" t="s">
        <v>72</v>
      </c>
      <c r="AN29" s="37" t="s">
        <v>72</v>
      </c>
      <c r="AO29" s="37" t="s">
        <v>72</v>
      </c>
      <c r="AP29" s="37" t="s">
        <v>72</v>
      </c>
      <c r="AQ29" s="37" t="s">
        <v>72</v>
      </c>
      <c r="AR29" s="37" t="s">
        <v>72</v>
      </c>
      <c r="AS29" s="37" t="s">
        <v>72</v>
      </c>
    </row>
    <row r="30" s="28" customFormat="1" ht="75" customHeight="1">
      <c r="A30" s="38" t="s">
        <v>102</v>
      </c>
      <c r="B30" s="31" t="s">
        <v>103</v>
      </c>
      <c r="C30" s="36" t="s">
        <v>71</v>
      </c>
      <c r="D30" s="37" t="s">
        <v>72</v>
      </c>
      <c r="E30" s="37" t="s">
        <v>72</v>
      </c>
      <c r="F30" s="37" t="s">
        <v>72</v>
      </c>
      <c r="G30" s="37" t="s">
        <v>72</v>
      </c>
      <c r="H30" s="37" t="s">
        <v>72</v>
      </c>
      <c r="I30" s="37" t="s">
        <v>72</v>
      </c>
      <c r="J30" s="37" t="s">
        <v>72</v>
      </c>
      <c r="K30" s="37" t="s">
        <v>72</v>
      </c>
      <c r="L30" s="37" t="s">
        <v>72</v>
      </c>
      <c r="M30" s="37" t="s">
        <v>72</v>
      </c>
      <c r="N30" s="37" t="s">
        <v>72</v>
      </c>
      <c r="O30" s="37" t="s">
        <v>72</v>
      </c>
      <c r="P30" s="37" t="s">
        <v>72</v>
      </c>
      <c r="Q30" s="37" t="s">
        <v>72</v>
      </c>
      <c r="R30" s="37" t="s">
        <v>72</v>
      </c>
      <c r="S30" s="37" t="s">
        <v>72</v>
      </c>
      <c r="T30" s="37" t="s">
        <v>72</v>
      </c>
      <c r="U30" s="37" t="s">
        <v>72</v>
      </c>
      <c r="V30" s="37" t="s">
        <v>72</v>
      </c>
      <c r="W30" s="37" t="s">
        <v>72</v>
      </c>
      <c r="X30" s="37" t="s">
        <v>72</v>
      </c>
      <c r="Y30" s="37" t="s">
        <v>72</v>
      </c>
      <c r="Z30" s="37" t="s">
        <v>72</v>
      </c>
      <c r="AA30" s="37" t="s">
        <v>72</v>
      </c>
      <c r="AB30" s="37" t="s">
        <v>72</v>
      </c>
      <c r="AC30" s="37" t="s">
        <v>72</v>
      </c>
      <c r="AD30" s="37" t="s">
        <v>72</v>
      </c>
      <c r="AE30" s="37" t="s">
        <v>72</v>
      </c>
      <c r="AF30" s="37" t="s">
        <v>72</v>
      </c>
      <c r="AG30" s="37" t="s">
        <v>72</v>
      </c>
      <c r="AH30" s="37" t="s">
        <v>72</v>
      </c>
      <c r="AI30" s="37" t="s">
        <v>72</v>
      </c>
      <c r="AJ30" s="37" t="s">
        <v>72</v>
      </c>
      <c r="AK30" s="37" t="s">
        <v>72</v>
      </c>
      <c r="AL30" s="37" t="s">
        <v>72</v>
      </c>
      <c r="AM30" s="37" t="s">
        <v>72</v>
      </c>
      <c r="AN30" s="37" t="s">
        <v>72</v>
      </c>
      <c r="AO30" s="37" t="s">
        <v>72</v>
      </c>
      <c r="AP30" s="37" t="s">
        <v>72</v>
      </c>
      <c r="AQ30" s="37" t="s">
        <v>72</v>
      </c>
      <c r="AR30" s="37" t="s">
        <v>72</v>
      </c>
      <c r="AS30" s="37" t="s">
        <v>72</v>
      </c>
    </row>
    <row r="31" s="28" customFormat="1" ht="64.5" customHeight="1">
      <c r="A31" s="38" t="s">
        <v>104</v>
      </c>
      <c r="B31" s="31" t="s">
        <v>105</v>
      </c>
      <c r="C31" s="36" t="s">
        <v>71</v>
      </c>
      <c r="D31" s="37" t="s">
        <v>72</v>
      </c>
      <c r="E31" s="37" t="s">
        <v>72</v>
      </c>
      <c r="F31" s="37" t="s">
        <v>72</v>
      </c>
      <c r="G31" s="37" t="s">
        <v>72</v>
      </c>
      <c r="H31" s="37" t="s">
        <v>72</v>
      </c>
      <c r="I31" s="37" t="s">
        <v>72</v>
      </c>
      <c r="J31" s="37" t="s">
        <v>72</v>
      </c>
      <c r="K31" s="37" t="s">
        <v>72</v>
      </c>
      <c r="L31" s="37" t="s">
        <v>72</v>
      </c>
      <c r="M31" s="37" t="s">
        <v>72</v>
      </c>
      <c r="N31" s="37" t="s">
        <v>72</v>
      </c>
      <c r="O31" s="37" t="s">
        <v>72</v>
      </c>
      <c r="P31" s="37" t="s">
        <v>72</v>
      </c>
      <c r="Q31" s="37" t="s">
        <v>72</v>
      </c>
      <c r="R31" s="37" t="s">
        <v>72</v>
      </c>
      <c r="S31" s="37" t="s">
        <v>72</v>
      </c>
      <c r="T31" s="37" t="s">
        <v>72</v>
      </c>
      <c r="U31" s="37" t="s">
        <v>72</v>
      </c>
      <c r="V31" s="37" t="s">
        <v>72</v>
      </c>
      <c r="W31" s="37" t="s">
        <v>72</v>
      </c>
      <c r="X31" s="37" t="s">
        <v>72</v>
      </c>
      <c r="Y31" s="37" t="s">
        <v>72</v>
      </c>
      <c r="Z31" s="37" t="s">
        <v>72</v>
      </c>
      <c r="AA31" s="37" t="s">
        <v>72</v>
      </c>
      <c r="AB31" s="37" t="s">
        <v>72</v>
      </c>
      <c r="AC31" s="37" t="s">
        <v>72</v>
      </c>
      <c r="AD31" s="37" t="s">
        <v>72</v>
      </c>
      <c r="AE31" s="37" t="s">
        <v>72</v>
      </c>
      <c r="AF31" s="37" t="s">
        <v>72</v>
      </c>
      <c r="AG31" s="37" t="s">
        <v>72</v>
      </c>
      <c r="AH31" s="37" t="s">
        <v>72</v>
      </c>
      <c r="AI31" s="37" t="s">
        <v>72</v>
      </c>
      <c r="AJ31" s="37" t="s">
        <v>72</v>
      </c>
      <c r="AK31" s="37" t="s">
        <v>72</v>
      </c>
      <c r="AL31" s="37" t="s">
        <v>72</v>
      </c>
      <c r="AM31" s="37" t="s">
        <v>72</v>
      </c>
      <c r="AN31" s="37" t="s">
        <v>72</v>
      </c>
      <c r="AO31" s="37" t="s">
        <v>72</v>
      </c>
      <c r="AP31" s="37" t="s">
        <v>72</v>
      </c>
      <c r="AQ31" s="37" t="s">
        <v>72</v>
      </c>
      <c r="AR31" s="37" t="s">
        <v>72</v>
      </c>
      <c r="AS31" s="37" t="s">
        <v>72</v>
      </c>
    </row>
    <row r="32" s="28" customFormat="1" ht="63.75" customHeight="1">
      <c r="A32" s="38" t="s">
        <v>106</v>
      </c>
      <c r="B32" s="31" t="s">
        <v>107</v>
      </c>
      <c r="C32" s="36" t="s">
        <v>71</v>
      </c>
      <c r="D32" s="37" t="s">
        <v>72</v>
      </c>
      <c r="E32" s="37" t="s">
        <v>72</v>
      </c>
      <c r="F32" s="37" t="s">
        <v>72</v>
      </c>
      <c r="G32" s="37" t="s">
        <v>72</v>
      </c>
      <c r="H32" s="37" t="s">
        <v>72</v>
      </c>
      <c r="I32" s="37" t="s">
        <v>72</v>
      </c>
      <c r="J32" s="37" t="s">
        <v>72</v>
      </c>
      <c r="K32" s="37" t="s">
        <v>72</v>
      </c>
      <c r="L32" s="37" t="s">
        <v>72</v>
      </c>
      <c r="M32" s="37" t="s">
        <v>72</v>
      </c>
      <c r="N32" s="37" t="s">
        <v>72</v>
      </c>
      <c r="O32" s="37" t="s">
        <v>72</v>
      </c>
      <c r="P32" s="37" t="s">
        <v>72</v>
      </c>
      <c r="Q32" s="37" t="s">
        <v>72</v>
      </c>
      <c r="R32" s="37" t="s">
        <v>72</v>
      </c>
      <c r="S32" s="37" t="s">
        <v>72</v>
      </c>
      <c r="T32" s="37" t="s">
        <v>72</v>
      </c>
      <c r="U32" s="37" t="s">
        <v>72</v>
      </c>
      <c r="V32" s="37" t="s">
        <v>72</v>
      </c>
      <c r="W32" s="37" t="s">
        <v>72</v>
      </c>
      <c r="X32" s="37" t="s">
        <v>72</v>
      </c>
      <c r="Y32" s="37" t="s">
        <v>72</v>
      </c>
      <c r="Z32" s="37" t="s">
        <v>72</v>
      </c>
      <c r="AA32" s="37" t="s">
        <v>72</v>
      </c>
      <c r="AB32" s="37" t="s">
        <v>72</v>
      </c>
      <c r="AC32" s="37" t="s">
        <v>72</v>
      </c>
      <c r="AD32" s="37" t="s">
        <v>72</v>
      </c>
      <c r="AE32" s="37" t="s">
        <v>72</v>
      </c>
      <c r="AF32" s="37" t="s">
        <v>72</v>
      </c>
      <c r="AG32" s="37" t="s">
        <v>72</v>
      </c>
      <c r="AH32" s="37" t="s">
        <v>72</v>
      </c>
      <c r="AI32" s="37" t="s">
        <v>72</v>
      </c>
      <c r="AJ32" s="37" t="s">
        <v>72</v>
      </c>
      <c r="AK32" s="37" t="s">
        <v>72</v>
      </c>
      <c r="AL32" s="37" t="s">
        <v>72</v>
      </c>
      <c r="AM32" s="37" t="s">
        <v>72</v>
      </c>
      <c r="AN32" s="37" t="s">
        <v>72</v>
      </c>
      <c r="AO32" s="37" t="s">
        <v>72</v>
      </c>
      <c r="AP32" s="37" t="s">
        <v>72</v>
      </c>
      <c r="AQ32" s="37" t="s">
        <v>72</v>
      </c>
      <c r="AR32" s="37" t="s">
        <v>72</v>
      </c>
      <c r="AS32" s="37" t="s">
        <v>72</v>
      </c>
    </row>
    <row r="33" s="28" customFormat="1" ht="154.5" customHeight="1">
      <c r="A33" s="38" t="s">
        <v>106</v>
      </c>
      <c r="B33" s="31" t="s">
        <v>108</v>
      </c>
      <c r="C33" s="36" t="s">
        <v>71</v>
      </c>
      <c r="D33" s="37" t="s">
        <v>72</v>
      </c>
      <c r="E33" s="37" t="s">
        <v>72</v>
      </c>
      <c r="F33" s="37" t="s">
        <v>72</v>
      </c>
      <c r="G33" s="37" t="s">
        <v>72</v>
      </c>
      <c r="H33" s="37" t="s">
        <v>72</v>
      </c>
      <c r="I33" s="37" t="s">
        <v>72</v>
      </c>
      <c r="J33" s="37" t="s">
        <v>72</v>
      </c>
      <c r="K33" s="37" t="s">
        <v>72</v>
      </c>
      <c r="L33" s="37" t="s">
        <v>72</v>
      </c>
      <c r="M33" s="37" t="s">
        <v>72</v>
      </c>
      <c r="N33" s="37" t="s">
        <v>72</v>
      </c>
      <c r="O33" s="37" t="s">
        <v>72</v>
      </c>
      <c r="P33" s="37" t="s">
        <v>72</v>
      </c>
      <c r="Q33" s="37" t="s">
        <v>72</v>
      </c>
      <c r="R33" s="37" t="s">
        <v>72</v>
      </c>
      <c r="S33" s="37" t="s">
        <v>72</v>
      </c>
      <c r="T33" s="37" t="s">
        <v>72</v>
      </c>
      <c r="U33" s="37" t="s">
        <v>72</v>
      </c>
      <c r="V33" s="37" t="s">
        <v>72</v>
      </c>
      <c r="W33" s="37" t="s">
        <v>72</v>
      </c>
      <c r="X33" s="37" t="s">
        <v>72</v>
      </c>
      <c r="Y33" s="37" t="s">
        <v>72</v>
      </c>
      <c r="Z33" s="37" t="s">
        <v>72</v>
      </c>
      <c r="AA33" s="37" t="s">
        <v>72</v>
      </c>
      <c r="AB33" s="37" t="s">
        <v>72</v>
      </c>
      <c r="AC33" s="37" t="s">
        <v>72</v>
      </c>
      <c r="AD33" s="37" t="s">
        <v>72</v>
      </c>
      <c r="AE33" s="37" t="s">
        <v>72</v>
      </c>
      <c r="AF33" s="37" t="s">
        <v>72</v>
      </c>
      <c r="AG33" s="37" t="s">
        <v>72</v>
      </c>
      <c r="AH33" s="37" t="s">
        <v>72</v>
      </c>
      <c r="AI33" s="37" t="s">
        <v>72</v>
      </c>
      <c r="AJ33" s="37" t="s">
        <v>72</v>
      </c>
      <c r="AK33" s="37" t="s">
        <v>72</v>
      </c>
      <c r="AL33" s="37" t="s">
        <v>72</v>
      </c>
      <c r="AM33" s="37" t="s">
        <v>72</v>
      </c>
      <c r="AN33" s="37" t="s">
        <v>72</v>
      </c>
      <c r="AO33" s="37" t="s">
        <v>72</v>
      </c>
      <c r="AP33" s="37" t="s">
        <v>72</v>
      </c>
      <c r="AQ33" s="37" t="s">
        <v>72</v>
      </c>
      <c r="AR33" s="37" t="s">
        <v>72</v>
      </c>
      <c r="AS33" s="37" t="s">
        <v>72</v>
      </c>
    </row>
    <row r="34" s="28" customFormat="1" ht="132.75" customHeight="1">
      <c r="A34" s="38" t="s">
        <v>106</v>
      </c>
      <c r="B34" s="31" t="s">
        <v>109</v>
      </c>
      <c r="C34" s="36" t="s">
        <v>71</v>
      </c>
      <c r="D34" s="37" t="s">
        <v>72</v>
      </c>
      <c r="E34" s="37" t="s">
        <v>72</v>
      </c>
      <c r="F34" s="37" t="s">
        <v>72</v>
      </c>
      <c r="G34" s="37" t="s">
        <v>72</v>
      </c>
      <c r="H34" s="37" t="s">
        <v>72</v>
      </c>
      <c r="I34" s="37" t="s">
        <v>72</v>
      </c>
      <c r="J34" s="37" t="s">
        <v>72</v>
      </c>
      <c r="K34" s="37" t="s">
        <v>72</v>
      </c>
      <c r="L34" s="37" t="s">
        <v>72</v>
      </c>
      <c r="M34" s="37" t="s">
        <v>72</v>
      </c>
      <c r="N34" s="37" t="s">
        <v>72</v>
      </c>
      <c r="O34" s="37" t="s">
        <v>72</v>
      </c>
      <c r="P34" s="37" t="s">
        <v>72</v>
      </c>
      <c r="Q34" s="37" t="s">
        <v>72</v>
      </c>
      <c r="R34" s="37" t="s">
        <v>72</v>
      </c>
      <c r="S34" s="37" t="s">
        <v>72</v>
      </c>
      <c r="T34" s="37" t="s">
        <v>72</v>
      </c>
      <c r="U34" s="37" t="s">
        <v>72</v>
      </c>
      <c r="V34" s="37" t="s">
        <v>72</v>
      </c>
      <c r="W34" s="37" t="s">
        <v>72</v>
      </c>
      <c r="X34" s="37" t="s">
        <v>72</v>
      </c>
      <c r="Y34" s="37" t="s">
        <v>72</v>
      </c>
      <c r="Z34" s="37" t="s">
        <v>72</v>
      </c>
      <c r="AA34" s="37" t="s">
        <v>72</v>
      </c>
      <c r="AB34" s="37" t="s">
        <v>72</v>
      </c>
      <c r="AC34" s="37" t="s">
        <v>72</v>
      </c>
      <c r="AD34" s="37" t="s">
        <v>72</v>
      </c>
      <c r="AE34" s="37" t="s">
        <v>72</v>
      </c>
      <c r="AF34" s="37" t="s">
        <v>72</v>
      </c>
      <c r="AG34" s="37" t="s">
        <v>72</v>
      </c>
      <c r="AH34" s="37" t="s">
        <v>72</v>
      </c>
      <c r="AI34" s="37" t="s">
        <v>72</v>
      </c>
      <c r="AJ34" s="37" t="s">
        <v>72</v>
      </c>
      <c r="AK34" s="37" t="s">
        <v>72</v>
      </c>
      <c r="AL34" s="37" t="s">
        <v>72</v>
      </c>
      <c r="AM34" s="37" t="s">
        <v>72</v>
      </c>
      <c r="AN34" s="37" t="s">
        <v>72</v>
      </c>
      <c r="AO34" s="37" t="s">
        <v>72</v>
      </c>
      <c r="AP34" s="37" t="s">
        <v>72</v>
      </c>
      <c r="AQ34" s="37" t="s">
        <v>72</v>
      </c>
      <c r="AR34" s="37" t="s">
        <v>72</v>
      </c>
      <c r="AS34" s="37" t="s">
        <v>72</v>
      </c>
    </row>
    <row r="35" s="28" customFormat="1" ht="138.75" customHeight="1">
      <c r="A35" s="38" t="s">
        <v>106</v>
      </c>
      <c r="B35" s="31" t="s">
        <v>110</v>
      </c>
      <c r="C35" s="36" t="s">
        <v>71</v>
      </c>
      <c r="D35" s="37" t="s">
        <v>72</v>
      </c>
      <c r="E35" s="37" t="s">
        <v>72</v>
      </c>
      <c r="F35" s="37" t="s">
        <v>72</v>
      </c>
      <c r="G35" s="37" t="s">
        <v>72</v>
      </c>
      <c r="H35" s="37" t="s">
        <v>72</v>
      </c>
      <c r="I35" s="37" t="s">
        <v>72</v>
      </c>
      <c r="J35" s="37" t="s">
        <v>72</v>
      </c>
      <c r="K35" s="37" t="s">
        <v>72</v>
      </c>
      <c r="L35" s="37" t="s">
        <v>72</v>
      </c>
      <c r="M35" s="37" t="s">
        <v>72</v>
      </c>
      <c r="N35" s="37" t="s">
        <v>72</v>
      </c>
      <c r="O35" s="37" t="s">
        <v>72</v>
      </c>
      <c r="P35" s="37" t="s">
        <v>72</v>
      </c>
      <c r="Q35" s="37" t="s">
        <v>72</v>
      </c>
      <c r="R35" s="37" t="s">
        <v>72</v>
      </c>
      <c r="S35" s="37" t="s">
        <v>72</v>
      </c>
      <c r="T35" s="37" t="s">
        <v>72</v>
      </c>
      <c r="U35" s="37" t="s">
        <v>72</v>
      </c>
      <c r="V35" s="37" t="s">
        <v>72</v>
      </c>
      <c r="W35" s="37" t="s">
        <v>72</v>
      </c>
      <c r="X35" s="37" t="s">
        <v>72</v>
      </c>
      <c r="Y35" s="37" t="s">
        <v>72</v>
      </c>
      <c r="Z35" s="37" t="s">
        <v>72</v>
      </c>
      <c r="AA35" s="37" t="s">
        <v>72</v>
      </c>
      <c r="AB35" s="37" t="s">
        <v>72</v>
      </c>
      <c r="AC35" s="37" t="s">
        <v>72</v>
      </c>
      <c r="AD35" s="37" t="s">
        <v>72</v>
      </c>
      <c r="AE35" s="37" t="s">
        <v>72</v>
      </c>
      <c r="AF35" s="37" t="s">
        <v>72</v>
      </c>
      <c r="AG35" s="37" t="s">
        <v>72</v>
      </c>
      <c r="AH35" s="37" t="s">
        <v>72</v>
      </c>
      <c r="AI35" s="37" t="s">
        <v>72</v>
      </c>
      <c r="AJ35" s="37" t="s">
        <v>72</v>
      </c>
      <c r="AK35" s="37" t="s">
        <v>72</v>
      </c>
      <c r="AL35" s="37" t="s">
        <v>72</v>
      </c>
      <c r="AM35" s="37" t="s">
        <v>72</v>
      </c>
      <c r="AN35" s="37" t="s">
        <v>72</v>
      </c>
      <c r="AO35" s="37" t="s">
        <v>72</v>
      </c>
      <c r="AP35" s="37" t="s">
        <v>72</v>
      </c>
      <c r="AQ35" s="37" t="s">
        <v>72</v>
      </c>
      <c r="AR35" s="37" t="s">
        <v>72</v>
      </c>
      <c r="AS35" s="37" t="s">
        <v>72</v>
      </c>
    </row>
    <row r="36" s="28" customFormat="1" ht="110.25" customHeight="1">
      <c r="A36" s="38" t="s">
        <v>111</v>
      </c>
      <c r="B36" s="31" t="s">
        <v>107</v>
      </c>
      <c r="C36" s="36" t="s">
        <v>71</v>
      </c>
      <c r="D36" s="37" t="s">
        <v>72</v>
      </c>
      <c r="E36" s="37" t="s">
        <v>72</v>
      </c>
      <c r="F36" s="37" t="s">
        <v>72</v>
      </c>
      <c r="G36" s="37" t="s">
        <v>72</v>
      </c>
      <c r="H36" s="37" t="s">
        <v>72</v>
      </c>
      <c r="I36" s="37" t="s">
        <v>72</v>
      </c>
      <c r="J36" s="37" t="s">
        <v>72</v>
      </c>
      <c r="K36" s="37" t="s">
        <v>72</v>
      </c>
      <c r="L36" s="37" t="s">
        <v>72</v>
      </c>
      <c r="M36" s="37" t="s">
        <v>72</v>
      </c>
      <c r="N36" s="37" t="s">
        <v>72</v>
      </c>
      <c r="O36" s="37" t="s">
        <v>72</v>
      </c>
      <c r="P36" s="37" t="s">
        <v>72</v>
      </c>
      <c r="Q36" s="37" t="s">
        <v>72</v>
      </c>
      <c r="R36" s="37" t="s">
        <v>72</v>
      </c>
      <c r="S36" s="37" t="s">
        <v>72</v>
      </c>
      <c r="T36" s="37" t="s">
        <v>72</v>
      </c>
      <c r="U36" s="37" t="s">
        <v>72</v>
      </c>
      <c r="V36" s="37" t="s">
        <v>72</v>
      </c>
      <c r="W36" s="37" t="s">
        <v>72</v>
      </c>
      <c r="X36" s="37" t="s">
        <v>72</v>
      </c>
      <c r="Y36" s="37" t="s">
        <v>72</v>
      </c>
      <c r="Z36" s="37" t="s">
        <v>72</v>
      </c>
      <c r="AA36" s="37" t="s">
        <v>72</v>
      </c>
      <c r="AB36" s="37" t="s">
        <v>72</v>
      </c>
      <c r="AC36" s="37" t="s">
        <v>72</v>
      </c>
      <c r="AD36" s="37" t="s">
        <v>72</v>
      </c>
      <c r="AE36" s="37" t="s">
        <v>72</v>
      </c>
      <c r="AF36" s="37" t="s">
        <v>72</v>
      </c>
      <c r="AG36" s="37" t="s">
        <v>72</v>
      </c>
      <c r="AH36" s="37" t="s">
        <v>72</v>
      </c>
      <c r="AI36" s="37" t="s">
        <v>72</v>
      </c>
      <c r="AJ36" s="37" t="s">
        <v>72</v>
      </c>
      <c r="AK36" s="37" t="s">
        <v>72</v>
      </c>
      <c r="AL36" s="37" t="s">
        <v>72</v>
      </c>
      <c r="AM36" s="37" t="s">
        <v>72</v>
      </c>
      <c r="AN36" s="37" t="s">
        <v>72</v>
      </c>
      <c r="AO36" s="37" t="s">
        <v>72</v>
      </c>
      <c r="AP36" s="37" t="s">
        <v>72</v>
      </c>
      <c r="AQ36" s="37" t="s">
        <v>72</v>
      </c>
      <c r="AR36" s="37" t="s">
        <v>72</v>
      </c>
      <c r="AS36" s="37" t="s">
        <v>72</v>
      </c>
    </row>
    <row r="37" s="28" customFormat="1" ht="151.5" customHeight="1">
      <c r="A37" s="38" t="s">
        <v>111</v>
      </c>
      <c r="B37" s="31" t="s">
        <v>108</v>
      </c>
      <c r="C37" s="36" t="s">
        <v>71</v>
      </c>
      <c r="D37" s="37" t="s">
        <v>72</v>
      </c>
      <c r="E37" s="37" t="s">
        <v>72</v>
      </c>
      <c r="F37" s="37" t="s">
        <v>72</v>
      </c>
      <c r="G37" s="37" t="s">
        <v>72</v>
      </c>
      <c r="H37" s="37" t="s">
        <v>72</v>
      </c>
      <c r="I37" s="37" t="s">
        <v>72</v>
      </c>
      <c r="J37" s="37" t="s">
        <v>72</v>
      </c>
      <c r="K37" s="37" t="s">
        <v>72</v>
      </c>
      <c r="L37" s="37" t="s">
        <v>72</v>
      </c>
      <c r="M37" s="37" t="s">
        <v>72</v>
      </c>
      <c r="N37" s="37" t="s">
        <v>72</v>
      </c>
      <c r="O37" s="37" t="s">
        <v>72</v>
      </c>
      <c r="P37" s="37" t="s">
        <v>72</v>
      </c>
      <c r="Q37" s="37" t="s">
        <v>72</v>
      </c>
      <c r="R37" s="37" t="s">
        <v>72</v>
      </c>
      <c r="S37" s="37" t="s">
        <v>72</v>
      </c>
      <c r="T37" s="37" t="s">
        <v>72</v>
      </c>
      <c r="U37" s="37" t="s">
        <v>72</v>
      </c>
      <c r="V37" s="37" t="s">
        <v>72</v>
      </c>
      <c r="W37" s="37" t="s">
        <v>72</v>
      </c>
      <c r="X37" s="37" t="s">
        <v>72</v>
      </c>
      <c r="Y37" s="37" t="s">
        <v>72</v>
      </c>
      <c r="Z37" s="37" t="s">
        <v>72</v>
      </c>
      <c r="AA37" s="37" t="s">
        <v>72</v>
      </c>
      <c r="AB37" s="37" t="s">
        <v>72</v>
      </c>
      <c r="AC37" s="37" t="s">
        <v>72</v>
      </c>
      <c r="AD37" s="37" t="s">
        <v>72</v>
      </c>
      <c r="AE37" s="37" t="s">
        <v>72</v>
      </c>
      <c r="AF37" s="37" t="s">
        <v>72</v>
      </c>
      <c r="AG37" s="37" t="s">
        <v>72</v>
      </c>
      <c r="AH37" s="37" t="s">
        <v>72</v>
      </c>
      <c r="AI37" s="37" t="s">
        <v>72</v>
      </c>
      <c r="AJ37" s="37" t="s">
        <v>72</v>
      </c>
      <c r="AK37" s="37" t="s">
        <v>72</v>
      </c>
      <c r="AL37" s="37" t="s">
        <v>72</v>
      </c>
      <c r="AM37" s="37" t="s">
        <v>72</v>
      </c>
      <c r="AN37" s="37" t="s">
        <v>72</v>
      </c>
      <c r="AO37" s="37" t="s">
        <v>72</v>
      </c>
      <c r="AP37" s="37" t="s">
        <v>72</v>
      </c>
      <c r="AQ37" s="37" t="s">
        <v>72</v>
      </c>
      <c r="AR37" s="37" t="s">
        <v>72</v>
      </c>
      <c r="AS37" s="37" t="s">
        <v>72</v>
      </c>
    </row>
    <row r="38" s="28" customFormat="1" ht="133.5" customHeight="1">
      <c r="A38" s="38" t="s">
        <v>111</v>
      </c>
      <c r="B38" s="31" t="s">
        <v>109</v>
      </c>
      <c r="C38" s="36" t="s">
        <v>71</v>
      </c>
      <c r="D38" s="37" t="s">
        <v>72</v>
      </c>
      <c r="E38" s="37" t="s">
        <v>72</v>
      </c>
      <c r="F38" s="37" t="s">
        <v>72</v>
      </c>
      <c r="G38" s="37" t="s">
        <v>72</v>
      </c>
      <c r="H38" s="37" t="s">
        <v>72</v>
      </c>
      <c r="I38" s="37" t="s">
        <v>72</v>
      </c>
      <c r="J38" s="37" t="s">
        <v>72</v>
      </c>
      <c r="K38" s="37" t="s">
        <v>72</v>
      </c>
      <c r="L38" s="37" t="s">
        <v>72</v>
      </c>
      <c r="M38" s="37" t="s">
        <v>72</v>
      </c>
      <c r="N38" s="37" t="s">
        <v>72</v>
      </c>
      <c r="O38" s="37" t="s">
        <v>72</v>
      </c>
      <c r="P38" s="37" t="s">
        <v>72</v>
      </c>
      <c r="Q38" s="37" t="s">
        <v>72</v>
      </c>
      <c r="R38" s="37" t="s">
        <v>72</v>
      </c>
      <c r="S38" s="37" t="s">
        <v>72</v>
      </c>
      <c r="T38" s="37" t="s">
        <v>72</v>
      </c>
      <c r="U38" s="37" t="s">
        <v>72</v>
      </c>
      <c r="V38" s="37" t="s">
        <v>72</v>
      </c>
      <c r="W38" s="37" t="s">
        <v>72</v>
      </c>
      <c r="X38" s="37" t="s">
        <v>72</v>
      </c>
      <c r="Y38" s="37" t="s">
        <v>72</v>
      </c>
      <c r="Z38" s="37" t="s">
        <v>72</v>
      </c>
      <c r="AA38" s="37" t="s">
        <v>72</v>
      </c>
      <c r="AB38" s="37" t="s">
        <v>72</v>
      </c>
      <c r="AC38" s="37" t="s">
        <v>72</v>
      </c>
      <c r="AD38" s="37" t="s">
        <v>72</v>
      </c>
      <c r="AE38" s="37" t="s">
        <v>72</v>
      </c>
      <c r="AF38" s="37" t="s">
        <v>72</v>
      </c>
      <c r="AG38" s="37" t="s">
        <v>72</v>
      </c>
      <c r="AH38" s="37" t="s">
        <v>72</v>
      </c>
      <c r="AI38" s="37" t="s">
        <v>72</v>
      </c>
      <c r="AJ38" s="37" t="s">
        <v>72</v>
      </c>
      <c r="AK38" s="37" t="s">
        <v>72</v>
      </c>
      <c r="AL38" s="37" t="s">
        <v>72</v>
      </c>
      <c r="AM38" s="37" t="s">
        <v>72</v>
      </c>
      <c r="AN38" s="37" t="s">
        <v>72</v>
      </c>
      <c r="AO38" s="37" t="s">
        <v>72</v>
      </c>
      <c r="AP38" s="37" t="s">
        <v>72</v>
      </c>
      <c r="AQ38" s="37" t="s">
        <v>72</v>
      </c>
      <c r="AR38" s="37" t="s">
        <v>72</v>
      </c>
      <c r="AS38" s="37" t="s">
        <v>72</v>
      </c>
    </row>
    <row r="39" s="28" customFormat="1" ht="132" customHeight="1">
      <c r="A39" s="38" t="s">
        <v>111</v>
      </c>
      <c r="B39" s="31" t="s">
        <v>112</v>
      </c>
      <c r="C39" s="36" t="s">
        <v>71</v>
      </c>
      <c r="D39" s="37" t="s">
        <v>72</v>
      </c>
      <c r="E39" s="37" t="s">
        <v>72</v>
      </c>
      <c r="F39" s="37" t="s">
        <v>72</v>
      </c>
      <c r="G39" s="37" t="s">
        <v>72</v>
      </c>
      <c r="H39" s="37" t="s">
        <v>72</v>
      </c>
      <c r="I39" s="37" t="s">
        <v>72</v>
      </c>
      <c r="J39" s="37" t="s">
        <v>72</v>
      </c>
      <c r="K39" s="37" t="s">
        <v>72</v>
      </c>
      <c r="L39" s="37" t="s">
        <v>72</v>
      </c>
      <c r="M39" s="37" t="s">
        <v>72</v>
      </c>
      <c r="N39" s="37" t="s">
        <v>72</v>
      </c>
      <c r="O39" s="37" t="s">
        <v>72</v>
      </c>
      <c r="P39" s="37" t="s">
        <v>72</v>
      </c>
      <c r="Q39" s="37" t="s">
        <v>72</v>
      </c>
      <c r="R39" s="37" t="s">
        <v>72</v>
      </c>
      <c r="S39" s="37" t="s">
        <v>72</v>
      </c>
      <c r="T39" s="37" t="s">
        <v>72</v>
      </c>
      <c r="U39" s="37" t="s">
        <v>72</v>
      </c>
      <c r="V39" s="37" t="s">
        <v>72</v>
      </c>
      <c r="W39" s="37" t="s">
        <v>72</v>
      </c>
      <c r="X39" s="37" t="s">
        <v>72</v>
      </c>
      <c r="Y39" s="37" t="s">
        <v>72</v>
      </c>
      <c r="Z39" s="37" t="s">
        <v>72</v>
      </c>
      <c r="AA39" s="37" t="s">
        <v>72</v>
      </c>
      <c r="AB39" s="37" t="s">
        <v>72</v>
      </c>
      <c r="AC39" s="37" t="s">
        <v>72</v>
      </c>
      <c r="AD39" s="37" t="s">
        <v>72</v>
      </c>
      <c r="AE39" s="37" t="s">
        <v>72</v>
      </c>
      <c r="AF39" s="37" t="s">
        <v>72</v>
      </c>
      <c r="AG39" s="37" t="s">
        <v>72</v>
      </c>
      <c r="AH39" s="37" t="s">
        <v>72</v>
      </c>
      <c r="AI39" s="37" t="s">
        <v>72</v>
      </c>
      <c r="AJ39" s="37" t="s">
        <v>72</v>
      </c>
      <c r="AK39" s="37" t="s">
        <v>72</v>
      </c>
      <c r="AL39" s="37" t="s">
        <v>72</v>
      </c>
      <c r="AM39" s="37" t="s">
        <v>72</v>
      </c>
      <c r="AN39" s="37" t="s">
        <v>72</v>
      </c>
      <c r="AO39" s="37" t="s">
        <v>72</v>
      </c>
      <c r="AP39" s="37" t="s">
        <v>72</v>
      </c>
      <c r="AQ39" s="37" t="s">
        <v>72</v>
      </c>
      <c r="AR39" s="37" t="s">
        <v>72</v>
      </c>
      <c r="AS39" s="37" t="s">
        <v>72</v>
      </c>
    </row>
    <row r="40" s="28" customFormat="1" ht="132" customHeight="1">
      <c r="A40" s="38" t="s">
        <v>113</v>
      </c>
      <c r="B40" s="31" t="s">
        <v>114</v>
      </c>
      <c r="C40" s="36" t="s">
        <v>71</v>
      </c>
      <c r="D40" s="37" t="s">
        <v>72</v>
      </c>
      <c r="E40" s="37" t="s">
        <v>72</v>
      </c>
      <c r="F40" s="37" t="s">
        <v>72</v>
      </c>
      <c r="G40" s="37" t="s">
        <v>72</v>
      </c>
      <c r="H40" s="37" t="s">
        <v>72</v>
      </c>
      <c r="I40" s="37" t="s">
        <v>72</v>
      </c>
      <c r="J40" s="37" t="s">
        <v>72</v>
      </c>
      <c r="K40" s="37" t="s">
        <v>72</v>
      </c>
      <c r="L40" s="37" t="s">
        <v>72</v>
      </c>
      <c r="M40" s="37" t="s">
        <v>72</v>
      </c>
      <c r="N40" s="37" t="s">
        <v>72</v>
      </c>
      <c r="O40" s="37" t="s">
        <v>72</v>
      </c>
      <c r="P40" s="37" t="s">
        <v>72</v>
      </c>
      <c r="Q40" s="37" t="s">
        <v>72</v>
      </c>
      <c r="R40" s="37" t="s">
        <v>72</v>
      </c>
      <c r="S40" s="37" t="s">
        <v>72</v>
      </c>
      <c r="T40" s="37" t="s">
        <v>72</v>
      </c>
      <c r="U40" s="37" t="s">
        <v>72</v>
      </c>
      <c r="V40" s="37" t="s">
        <v>72</v>
      </c>
      <c r="W40" s="37" t="s">
        <v>72</v>
      </c>
      <c r="X40" s="37" t="s">
        <v>72</v>
      </c>
      <c r="Y40" s="37" t="s">
        <v>72</v>
      </c>
      <c r="Z40" s="37" t="s">
        <v>72</v>
      </c>
      <c r="AA40" s="37" t="s">
        <v>72</v>
      </c>
      <c r="AB40" s="37" t="s">
        <v>72</v>
      </c>
      <c r="AC40" s="37" t="s">
        <v>72</v>
      </c>
      <c r="AD40" s="37" t="s">
        <v>72</v>
      </c>
      <c r="AE40" s="37" t="s">
        <v>72</v>
      </c>
      <c r="AF40" s="37" t="s">
        <v>72</v>
      </c>
      <c r="AG40" s="37" t="s">
        <v>72</v>
      </c>
      <c r="AH40" s="37" t="s">
        <v>72</v>
      </c>
      <c r="AI40" s="37" t="s">
        <v>72</v>
      </c>
      <c r="AJ40" s="37" t="s">
        <v>72</v>
      </c>
      <c r="AK40" s="37" t="s">
        <v>72</v>
      </c>
      <c r="AL40" s="37" t="s">
        <v>72</v>
      </c>
      <c r="AM40" s="37" t="s">
        <v>72</v>
      </c>
      <c r="AN40" s="37" t="s">
        <v>72</v>
      </c>
      <c r="AO40" s="37" t="s">
        <v>72</v>
      </c>
      <c r="AP40" s="37" t="s">
        <v>72</v>
      </c>
      <c r="AQ40" s="37" t="s">
        <v>72</v>
      </c>
      <c r="AR40" s="37" t="s">
        <v>72</v>
      </c>
      <c r="AS40" s="37" t="s">
        <v>72</v>
      </c>
    </row>
    <row r="41" s="28" customFormat="1" ht="132" customHeight="1">
      <c r="A41" s="38" t="s">
        <v>115</v>
      </c>
      <c r="B41" s="31" t="s">
        <v>116</v>
      </c>
      <c r="C41" s="36" t="s">
        <v>71</v>
      </c>
      <c r="D41" s="37" t="s">
        <v>72</v>
      </c>
      <c r="E41" s="37" t="s">
        <v>72</v>
      </c>
      <c r="F41" s="37" t="s">
        <v>72</v>
      </c>
      <c r="G41" s="37" t="s">
        <v>72</v>
      </c>
      <c r="H41" s="37" t="s">
        <v>72</v>
      </c>
      <c r="I41" s="37" t="s">
        <v>72</v>
      </c>
      <c r="J41" s="37" t="s">
        <v>72</v>
      </c>
      <c r="K41" s="37" t="s">
        <v>72</v>
      </c>
      <c r="L41" s="37" t="s">
        <v>72</v>
      </c>
      <c r="M41" s="37" t="s">
        <v>72</v>
      </c>
      <c r="N41" s="37" t="s">
        <v>72</v>
      </c>
      <c r="O41" s="37" t="s">
        <v>72</v>
      </c>
      <c r="P41" s="37" t="s">
        <v>72</v>
      </c>
      <c r="Q41" s="37" t="s">
        <v>72</v>
      </c>
      <c r="R41" s="37" t="s">
        <v>72</v>
      </c>
      <c r="S41" s="37" t="s">
        <v>72</v>
      </c>
      <c r="T41" s="37" t="s">
        <v>72</v>
      </c>
      <c r="U41" s="37" t="s">
        <v>72</v>
      </c>
      <c r="V41" s="37" t="s">
        <v>72</v>
      </c>
      <c r="W41" s="37" t="s">
        <v>72</v>
      </c>
      <c r="X41" s="37" t="s">
        <v>72</v>
      </c>
      <c r="Y41" s="37" t="s">
        <v>72</v>
      </c>
      <c r="Z41" s="37" t="s">
        <v>72</v>
      </c>
      <c r="AA41" s="37" t="s">
        <v>72</v>
      </c>
      <c r="AB41" s="37" t="s">
        <v>72</v>
      </c>
      <c r="AC41" s="37" t="s">
        <v>72</v>
      </c>
      <c r="AD41" s="37" t="s">
        <v>72</v>
      </c>
      <c r="AE41" s="37" t="s">
        <v>72</v>
      </c>
      <c r="AF41" s="37" t="s">
        <v>72</v>
      </c>
      <c r="AG41" s="37" t="s">
        <v>72</v>
      </c>
      <c r="AH41" s="37" t="s">
        <v>72</v>
      </c>
      <c r="AI41" s="37" t="s">
        <v>72</v>
      </c>
      <c r="AJ41" s="37" t="s">
        <v>72</v>
      </c>
      <c r="AK41" s="37" t="s">
        <v>72</v>
      </c>
      <c r="AL41" s="37" t="s">
        <v>72</v>
      </c>
      <c r="AM41" s="37" t="s">
        <v>72</v>
      </c>
      <c r="AN41" s="37" t="s">
        <v>72</v>
      </c>
      <c r="AO41" s="37" t="s">
        <v>72</v>
      </c>
      <c r="AP41" s="37" t="s">
        <v>72</v>
      </c>
      <c r="AQ41" s="37" t="s">
        <v>72</v>
      </c>
      <c r="AR41" s="37" t="s">
        <v>72</v>
      </c>
      <c r="AS41" s="37" t="s">
        <v>72</v>
      </c>
    </row>
    <row r="42" s="28" customFormat="1" ht="108.75" customHeight="1">
      <c r="A42" s="38" t="s">
        <v>117</v>
      </c>
      <c r="B42" s="31" t="s">
        <v>118</v>
      </c>
      <c r="C42" s="36" t="s">
        <v>71</v>
      </c>
      <c r="D42" s="37" t="s">
        <v>72</v>
      </c>
      <c r="E42" s="37" t="s">
        <v>72</v>
      </c>
      <c r="F42" s="37" t="s">
        <v>72</v>
      </c>
      <c r="G42" s="37" t="s">
        <v>72</v>
      </c>
      <c r="H42" s="37" t="s">
        <v>72</v>
      </c>
      <c r="I42" s="37" t="s">
        <v>72</v>
      </c>
      <c r="J42" s="37" t="s">
        <v>72</v>
      </c>
      <c r="K42" s="37" t="s">
        <v>72</v>
      </c>
      <c r="L42" s="37" t="s">
        <v>72</v>
      </c>
      <c r="M42" s="37" t="s">
        <v>72</v>
      </c>
      <c r="N42" s="37" t="s">
        <v>72</v>
      </c>
      <c r="O42" s="37" t="s">
        <v>72</v>
      </c>
      <c r="P42" s="37" t="s">
        <v>72</v>
      </c>
      <c r="Q42" s="37" t="s">
        <v>72</v>
      </c>
      <c r="R42" s="37" t="s">
        <v>72</v>
      </c>
      <c r="S42" s="37" t="s">
        <v>72</v>
      </c>
      <c r="T42" s="37" t="s">
        <v>72</v>
      </c>
      <c r="U42" s="37" t="s">
        <v>72</v>
      </c>
      <c r="V42" s="37" t="s">
        <v>72</v>
      </c>
      <c r="W42" s="37" t="s">
        <v>72</v>
      </c>
      <c r="X42" s="37" t="s">
        <v>72</v>
      </c>
      <c r="Y42" s="37" t="s">
        <v>72</v>
      </c>
      <c r="Z42" s="37" t="s">
        <v>72</v>
      </c>
      <c r="AA42" s="37" t="s">
        <v>72</v>
      </c>
      <c r="AB42" s="37" t="s">
        <v>72</v>
      </c>
      <c r="AC42" s="37" t="s">
        <v>72</v>
      </c>
      <c r="AD42" s="37" t="s">
        <v>72</v>
      </c>
      <c r="AE42" s="37" t="s">
        <v>72</v>
      </c>
      <c r="AF42" s="37" t="s">
        <v>72</v>
      </c>
      <c r="AG42" s="37" t="s">
        <v>72</v>
      </c>
      <c r="AH42" s="37" t="s">
        <v>72</v>
      </c>
      <c r="AI42" s="37" t="s">
        <v>72</v>
      </c>
      <c r="AJ42" s="37" t="s">
        <v>72</v>
      </c>
      <c r="AK42" s="37" t="s">
        <v>72</v>
      </c>
      <c r="AL42" s="37" t="s">
        <v>72</v>
      </c>
      <c r="AM42" s="37" t="s">
        <v>72</v>
      </c>
      <c r="AN42" s="37" t="s">
        <v>72</v>
      </c>
      <c r="AO42" s="37" t="s">
        <v>72</v>
      </c>
      <c r="AP42" s="37" t="s">
        <v>72</v>
      </c>
      <c r="AQ42" s="37" t="s">
        <v>72</v>
      </c>
      <c r="AR42" s="37" t="s">
        <v>72</v>
      </c>
      <c r="AS42" s="37" t="s">
        <v>72</v>
      </c>
    </row>
    <row r="43" s="28" customFormat="1" ht="57.75" customHeight="1">
      <c r="A43" s="34" t="s">
        <v>119</v>
      </c>
      <c r="B43" s="35" t="s">
        <v>120</v>
      </c>
      <c r="C43" s="40" t="s">
        <v>71</v>
      </c>
      <c r="D43" s="10">
        <v>2025</v>
      </c>
      <c r="E43" s="10">
        <v>2030</v>
      </c>
      <c r="F43" s="41">
        <v>160.70593389599998</v>
      </c>
      <c r="G43" s="41" t="s">
        <v>72</v>
      </c>
      <c r="H43" s="33" t="s">
        <v>77</v>
      </c>
      <c r="I43" s="41">
        <v>160.70593389599998</v>
      </c>
      <c r="J43" s="41">
        <v>160.855128812</v>
      </c>
      <c r="K43" s="41">
        <v>5.2146671399999995</v>
      </c>
      <c r="L43" s="41" t="s">
        <v>72</v>
      </c>
      <c r="M43" s="41" t="s">
        <v>72</v>
      </c>
      <c r="N43" s="41">
        <v>5.2146671399999995</v>
      </c>
      <c r="O43" s="37" t="s">
        <v>72</v>
      </c>
      <c r="P43" s="41">
        <v>33.072560003999996</v>
      </c>
      <c r="Q43" s="41" t="s">
        <v>72</v>
      </c>
      <c r="R43" s="41" t="s">
        <v>72</v>
      </c>
      <c r="S43" s="41">
        <v>33.072560003999996</v>
      </c>
      <c r="T43" s="41" t="s">
        <v>72</v>
      </c>
      <c r="U43" s="41">
        <v>29.284522248000002</v>
      </c>
      <c r="V43" s="41" t="s">
        <v>72</v>
      </c>
      <c r="W43" s="41" t="s">
        <v>72</v>
      </c>
      <c r="X43" s="41">
        <v>29.284522248000002</v>
      </c>
      <c r="Y43" s="41" t="s">
        <v>72</v>
      </c>
      <c r="Z43" s="41">
        <v>33.241749276</v>
      </c>
      <c r="AA43" s="41" t="s">
        <v>72</v>
      </c>
      <c r="AB43" s="41" t="s">
        <v>72</v>
      </c>
      <c r="AC43" s="41">
        <v>33.241749276</v>
      </c>
      <c r="AD43" s="41" t="s">
        <v>72</v>
      </c>
      <c r="AE43" s="41">
        <v>37.706148503999998</v>
      </c>
      <c r="AF43" s="41" t="s">
        <v>72</v>
      </c>
      <c r="AG43" s="41" t="s">
        <v>72</v>
      </c>
      <c r="AH43" s="41">
        <v>37.706148503999998</v>
      </c>
      <c r="AI43" s="41" t="s">
        <v>72</v>
      </c>
      <c r="AJ43" s="41">
        <v>22.186286723999999</v>
      </c>
      <c r="AK43" s="41" t="s">
        <v>72</v>
      </c>
      <c r="AL43" s="41" t="s">
        <v>72</v>
      </c>
      <c r="AM43" s="41">
        <v>22.186286723999999</v>
      </c>
      <c r="AN43" s="41" t="s">
        <v>72</v>
      </c>
      <c r="AO43" s="37">
        <v>160.70593389599998</v>
      </c>
      <c r="AP43" s="37" t="s">
        <v>72</v>
      </c>
      <c r="AQ43" s="37" t="s">
        <v>72</v>
      </c>
      <c r="AR43" s="37">
        <v>160.70593389599998</v>
      </c>
      <c r="AS43" s="37" t="s">
        <v>72</v>
      </c>
    </row>
    <row r="44" s="28" customFormat="1" ht="88.5" customHeight="1">
      <c r="A44" s="38" t="s">
        <v>121</v>
      </c>
      <c r="B44" s="31" t="s">
        <v>122</v>
      </c>
      <c r="C44" s="36" t="s">
        <v>71</v>
      </c>
      <c r="D44" s="10">
        <v>2025</v>
      </c>
      <c r="E44" s="10">
        <v>2030</v>
      </c>
      <c r="F44" s="37" t="s">
        <v>72</v>
      </c>
      <c r="G44" s="37" t="s">
        <v>72</v>
      </c>
      <c r="H44" s="37" t="s">
        <v>72</v>
      </c>
      <c r="I44" s="37" t="s">
        <v>72</v>
      </c>
      <c r="J44" s="37" t="s">
        <v>72</v>
      </c>
      <c r="K44" s="37" t="s">
        <v>72</v>
      </c>
      <c r="L44" s="37" t="s">
        <v>72</v>
      </c>
      <c r="M44" s="37" t="s">
        <v>72</v>
      </c>
      <c r="N44" s="37" t="s">
        <v>72</v>
      </c>
      <c r="O44" s="37" t="s">
        <v>72</v>
      </c>
      <c r="P44" s="37" t="s">
        <v>72</v>
      </c>
      <c r="Q44" s="37" t="s">
        <v>72</v>
      </c>
      <c r="R44" s="37" t="s">
        <v>72</v>
      </c>
      <c r="S44" s="37" t="s">
        <v>72</v>
      </c>
      <c r="T44" s="37" t="s">
        <v>72</v>
      </c>
      <c r="U44" s="37" t="s">
        <v>72</v>
      </c>
      <c r="V44" s="37" t="s">
        <v>72</v>
      </c>
      <c r="W44" s="37" t="s">
        <v>72</v>
      </c>
      <c r="X44" s="37" t="s">
        <v>72</v>
      </c>
      <c r="Y44" s="37" t="s">
        <v>72</v>
      </c>
      <c r="Z44" s="37" t="s">
        <v>72</v>
      </c>
      <c r="AA44" s="37" t="s">
        <v>72</v>
      </c>
      <c r="AB44" s="37" t="s">
        <v>72</v>
      </c>
      <c r="AC44" s="37" t="s">
        <v>72</v>
      </c>
      <c r="AD44" s="37" t="s">
        <v>72</v>
      </c>
      <c r="AE44" s="37" t="s">
        <v>72</v>
      </c>
      <c r="AF44" s="37" t="s">
        <v>72</v>
      </c>
      <c r="AG44" s="37" t="s">
        <v>72</v>
      </c>
      <c r="AH44" s="37" t="s">
        <v>72</v>
      </c>
      <c r="AI44" s="37" t="s">
        <v>72</v>
      </c>
      <c r="AJ44" s="37" t="s">
        <v>72</v>
      </c>
      <c r="AK44" s="37" t="s">
        <v>72</v>
      </c>
      <c r="AL44" s="37" t="s">
        <v>72</v>
      </c>
      <c r="AM44" s="37" t="s">
        <v>72</v>
      </c>
      <c r="AN44" s="37" t="s">
        <v>72</v>
      </c>
      <c r="AO44" s="37" t="s">
        <v>72</v>
      </c>
      <c r="AP44" s="37" t="s">
        <v>72</v>
      </c>
      <c r="AQ44" s="37" t="s">
        <v>72</v>
      </c>
      <c r="AR44" s="37" t="s">
        <v>72</v>
      </c>
      <c r="AS44" s="37" t="s">
        <v>72</v>
      </c>
    </row>
    <row r="45" s="28" customFormat="1" ht="66" customHeight="1">
      <c r="A45" s="38" t="s">
        <v>123</v>
      </c>
      <c r="B45" s="31" t="s">
        <v>124</v>
      </c>
      <c r="C45" s="36" t="s">
        <v>71</v>
      </c>
      <c r="D45" s="10">
        <v>2025</v>
      </c>
      <c r="E45" s="10">
        <v>2030</v>
      </c>
      <c r="F45" s="37" t="s">
        <v>72</v>
      </c>
      <c r="G45" s="37" t="s">
        <v>72</v>
      </c>
      <c r="H45" s="37" t="s">
        <v>72</v>
      </c>
      <c r="I45" s="37" t="s">
        <v>72</v>
      </c>
      <c r="J45" s="37" t="s">
        <v>72</v>
      </c>
      <c r="K45" s="37" t="s">
        <v>72</v>
      </c>
      <c r="L45" s="37" t="s">
        <v>72</v>
      </c>
      <c r="M45" s="37" t="s">
        <v>72</v>
      </c>
      <c r="N45" s="37" t="s">
        <v>72</v>
      </c>
      <c r="O45" s="37" t="s">
        <v>72</v>
      </c>
      <c r="P45" s="37" t="s">
        <v>72</v>
      </c>
      <c r="Q45" s="37" t="s">
        <v>72</v>
      </c>
      <c r="R45" s="37" t="s">
        <v>72</v>
      </c>
      <c r="S45" s="37" t="s">
        <v>72</v>
      </c>
      <c r="T45" s="37" t="s">
        <v>72</v>
      </c>
      <c r="U45" s="37" t="s">
        <v>72</v>
      </c>
      <c r="V45" s="37" t="s">
        <v>72</v>
      </c>
      <c r="W45" s="37" t="s">
        <v>72</v>
      </c>
      <c r="X45" s="37" t="s">
        <v>72</v>
      </c>
      <c r="Y45" s="37" t="s">
        <v>72</v>
      </c>
      <c r="Z45" s="37" t="s">
        <v>72</v>
      </c>
      <c r="AA45" s="37" t="s">
        <v>72</v>
      </c>
      <c r="AB45" s="37" t="s">
        <v>72</v>
      </c>
      <c r="AC45" s="37" t="s">
        <v>72</v>
      </c>
      <c r="AD45" s="37" t="s">
        <v>72</v>
      </c>
      <c r="AE45" s="37" t="s">
        <v>72</v>
      </c>
      <c r="AF45" s="37" t="s">
        <v>72</v>
      </c>
      <c r="AG45" s="37" t="s">
        <v>72</v>
      </c>
      <c r="AH45" s="37" t="s">
        <v>72</v>
      </c>
      <c r="AI45" s="37" t="s">
        <v>72</v>
      </c>
      <c r="AJ45" s="37" t="s">
        <v>72</v>
      </c>
      <c r="AK45" s="37" t="s">
        <v>72</v>
      </c>
      <c r="AL45" s="37" t="s">
        <v>72</v>
      </c>
      <c r="AM45" s="37" t="s">
        <v>72</v>
      </c>
      <c r="AN45" s="37" t="s">
        <v>72</v>
      </c>
      <c r="AO45" s="37" t="s">
        <v>72</v>
      </c>
      <c r="AP45" s="37" t="s">
        <v>72</v>
      </c>
      <c r="AQ45" s="37" t="s">
        <v>72</v>
      </c>
      <c r="AR45" s="37" t="s">
        <v>72</v>
      </c>
      <c r="AS45" s="37" t="s">
        <v>72</v>
      </c>
    </row>
    <row r="46" s="28" customFormat="1" ht="90" customHeight="1">
      <c r="A46" s="38" t="s">
        <v>125</v>
      </c>
      <c r="B46" s="31" t="s">
        <v>126</v>
      </c>
      <c r="C46" s="36" t="s">
        <v>71</v>
      </c>
      <c r="D46" s="10">
        <v>2025</v>
      </c>
      <c r="E46" s="10">
        <v>2030</v>
      </c>
      <c r="F46" s="41">
        <v>41.128921595999998</v>
      </c>
      <c r="G46" s="41" t="s">
        <v>72</v>
      </c>
      <c r="H46" s="33" t="s">
        <v>77</v>
      </c>
      <c r="I46" s="41">
        <v>41.128921595999998</v>
      </c>
      <c r="J46" s="41">
        <v>47.483547995999999</v>
      </c>
      <c r="K46" s="41">
        <v>0</v>
      </c>
      <c r="L46" s="41" t="s">
        <v>72</v>
      </c>
      <c r="M46" s="41" t="s">
        <v>72</v>
      </c>
      <c r="N46" s="41">
        <v>0</v>
      </c>
      <c r="O46" s="41" t="s">
        <v>72</v>
      </c>
      <c r="P46" s="41">
        <v>7.7999999999999998</v>
      </c>
      <c r="Q46" s="41" t="s">
        <v>72</v>
      </c>
      <c r="R46" s="41" t="s">
        <v>72</v>
      </c>
      <c r="S46" s="41">
        <v>7.7999999999999998</v>
      </c>
      <c r="T46" s="41" t="s">
        <v>72</v>
      </c>
      <c r="U46" s="41">
        <v>13.32</v>
      </c>
      <c r="V46" s="41" t="s">
        <v>72</v>
      </c>
      <c r="W46" s="41" t="s">
        <v>72</v>
      </c>
      <c r="X46" s="41">
        <v>13.32</v>
      </c>
      <c r="Y46" s="41" t="s">
        <v>72</v>
      </c>
      <c r="Z46" s="41">
        <v>6</v>
      </c>
      <c r="AA46" s="41" t="s">
        <v>72</v>
      </c>
      <c r="AB46" s="41" t="s">
        <v>72</v>
      </c>
      <c r="AC46" s="41">
        <v>6</v>
      </c>
      <c r="AD46" s="41" t="s">
        <v>72</v>
      </c>
      <c r="AE46" s="41">
        <v>6</v>
      </c>
      <c r="AF46" s="41" t="s">
        <v>72</v>
      </c>
      <c r="AG46" s="41" t="s">
        <v>72</v>
      </c>
      <c r="AH46" s="41">
        <v>6</v>
      </c>
      <c r="AI46" s="41" t="s">
        <v>72</v>
      </c>
      <c r="AJ46" s="41">
        <v>8.0089215960000004</v>
      </c>
      <c r="AK46" s="41" t="s">
        <v>72</v>
      </c>
      <c r="AL46" s="41" t="s">
        <v>72</v>
      </c>
      <c r="AM46" s="41">
        <v>8.0089215960000004</v>
      </c>
      <c r="AN46" s="41" t="s">
        <v>72</v>
      </c>
      <c r="AO46" s="41">
        <v>41.128921595999998</v>
      </c>
      <c r="AP46" s="41" t="s">
        <v>72</v>
      </c>
      <c r="AQ46" s="41" t="s">
        <v>72</v>
      </c>
      <c r="AR46" s="41">
        <v>41.128921595999998</v>
      </c>
      <c r="AS46" s="41" t="s">
        <v>72</v>
      </c>
    </row>
    <row r="47" s="28" customFormat="1" ht="90" customHeight="1">
      <c r="A47" s="38" t="s">
        <v>127</v>
      </c>
      <c r="B47" s="31" t="s">
        <v>128</v>
      </c>
      <c r="C47" s="42" t="s">
        <v>129</v>
      </c>
      <c r="D47" s="10">
        <v>2026</v>
      </c>
      <c r="E47" s="10">
        <v>2026</v>
      </c>
      <c r="F47" s="37">
        <v>1.7999999999999998</v>
      </c>
      <c r="G47" s="37" t="s">
        <v>72</v>
      </c>
      <c r="H47" s="33" t="s">
        <v>77</v>
      </c>
      <c r="I47" s="37">
        <v>1.8</v>
      </c>
      <c r="J47" s="37">
        <v>1.8</v>
      </c>
      <c r="K47" s="37" t="s">
        <v>72</v>
      </c>
      <c r="L47" s="37" t="s">
        <v>72</v>
      </c>
      <c r="M47" s="37" t="s">
        <v>72</v>
      </c>
      <c r="N47" s="37" t="s">
        <v>72</v>
      </c>
      <c r="O47" s="37" t="s">
        <v>72</v>
      </c>
      <c r="P47" s="37">
        <v>1.8</v>
      </c>
      <c r="Q47" s="37" t="s">
        <v>72</v>
      </c>
      <c r="R47" s="37" t="s">
        <v>72</v>
      </c>
      <c r="S47" s="37">
        <v>1.8</v>
      </c>
      <c r="T47" s="37" t="s">
        <v>72</v>
      </c>
      <c r="U47" s="37" t="s">
        <v>72</v>
      </c>
      <c r="V47" s="37" t="s">
        <v>72</v>
      </c>
      <c r="W47" s="37" t="s">
        <v>72</v>
      </c>
      <c r="X47" s="37" t="s">
        <v>72</v>
      </c>
      <c r="Y47" s="37" t="s">
        <v>72</v>
      </c>
      <c r="Z47" s="37" t="s">
        <v>72</v>
      </c>
      <c r="AA47" s="37" t="s">
        <v>72</v>
      </c>
      <c r="AB47" s="37" t="s">
        <v>72</v>
      </c>
      <c r="AC47" s="37" t="s">
        <v>72</v>
      </c>
      <c r="AD47" s="37" t="s">
        <v>72</v>
      </c>
      <c r="AE47" s="37" t="s">
        <v>72</v>
      </c>
      <c r="AF47" s="37" t="s">
        <v>72</v>
      </c>
      <c r="AG47" s="37" t="s">
        <v>72</v>
      </c>
      <c r="AH47" s="37" t="s">
        <v>72</v>
      </c>
      <c r="AI47" s="37" t="s">
        <v>72</v>
      </c>
      <c r="AJ47" s="37" t="s">
        <v>72</v>
      </c>
      <c r="AK47" s="37" t="s">
        <v>72</v>
      </c>
      <c r="AL47" s="37" t="s">
        <v>72</v>
      </c>
      <c r="AM47" s="37" t="s">
        <v>72</v>
      </c>
      <c r="AN47" s="37" t="s">
        <v>72</v>
      </c>
      <c r="AO47" s="37">
        <v>1.8</v>
      </c>
      <c r="AP47" s="37" t="s">
        <v>72</v>
      </c>
      <c r="AQ47" s="37" t="s">
        <v>72</v>
      </c>
      <c r="AR47" s="37">
        <v>1.8</v>
      </c>
      <c r="AS47" s="37" t="s">
        <v>72</v>
      </c>
    </row>
    <row r="48" s="28" customFormat="1" ht="90" customHeight="1">
      <c r="A48" s="38" t="s">
        <v>130</v>
      </c>
      <c r="B48" s="43" t="s">
        <v>131</v>
      </c>
      <c r="C48" s="42" t="s">
        <v>132</v>
      </c>
      <c r="D48" s="10">
        <v>2026</v>
      </c>
      <c r="E48" s="10">
        <v>2030</v>
      </c>
      <c r="F48" s="37">
        <v>30</v>
      </c>
      <c r="G48" s="37" t="s">
        <v>72</v>
      </c>
      <c r="H48" s="33" t="s">
        <v>77</v>
      </c>
      <c r="I48" s="37">
        <v>30</v>
      </c>
      <c r="J48" s="37">
        <v>30</v>
      </c>
      <c r="K48" s="37" t="s">
        <v>72</v>
      </c>
      <c r="L48" s="37" t="s">
        <v>72</v>
      </c>
      <c r="M48" s="37" t="s">
        <v>72</v>
      </c>
      <c r="N48" s="37" t="s">
        <v>72</v>
      </c>
      <c r="O48" s="37" t="s">
        <v>72</v>
      </c>
      <c r="P48" s="37">
        <v>6</v>
      </c>
      <c r="Q48" s="37" t="s">
        <v>72</v>
      </c>
      <c r="R48" s="37" t="s">
        <v>72</v>
      </c>
      <c r="S48" s="37">
        <v>6</v>
      </c>
      <c r="T48" s="37" t="s">
        <v>72</v>
      </c>
      <c r="U48" s="37">
        <v>6</v>
      </c>
      <c r="V48" s="37" t="s">
        <v>72</v>
      </c>
      <c r="W48" s="37" t="s">
        <v>72</v>
      </c>
      <c r="X48" s="37">
        <v>6</v>
      </c>
      <c r="Y48" s="37" t="s">
        <v>72</v>
      </c>
      <c r="Z48" s="37">
        <v>6</v>
      </c>
      <c r="AA48" s="37" t="s">
        <v>72</v>
      </c>
      <c r="AB48" s="37" t="s">
        <v>72</v>
      </c>
      <c r="AC48" s="37">
        <v>6</v>
      </c>
      <c r="AD48" s="37" t="s">
        <v>72</v>
      </c>
      <c r="AE48" s="37">
        <v>6</v>
      </c>
      <c r="AF48" s="37" t="s">
        <v>72</v>
      </c>
      <c r="AG48" s="37" t="s">
        <v>72</v>
      </c>
      <c r="AH48" s="37">
        <v>6</v>
      </c>
      <c r="AI48" s="37" t="s">
        <v>72</v>
      </c>
      <c r="AJ48" s="37">
        <v>6</v>
      </c>
      <c r="AK48" s="37" t="s">
        <v>72</v>
      </c>
      <c r="AL48" s="37" t="s">
        <v>72</v>
      </c>
      <c r="AM48" s="37">
        <v>6</v>
      </c>
      <c r="AN48" s="37" t="s">
        <v>72</v>
      </c>
      <c r="AO48" s="37">
        <v>30</v>
      </c>
      <c r="AP48" s="37" t="s">
        <v>72</v>
      </c>
      <c r="AQ48" s="37" t="s">
        <v>72</v>
      </c>
      <c r="AR48" s="37">
        <v>30</v>
      </c>
      <c r="AS48" s="37" t="s">
        <v>72</v>
      </c>
    </row>
    <row r="49" s="28" customFormat="1" ht="135.75" customHeight="1">
      <c r="A49" s="38" t="s">
        <v>133</v>
      </c>
      <c r="B49" s="31" t="s">
        <v>134</v>
      </c>
      <c r="C49" s="42" t="s">
        <v>135</v>
      </c>
      <c r="D49" s="10">
        <v>2027</v>
      </c>
      <c r="E49" s="10">
        <v>2027</v>
      </c>
      <c r="F49" s="37">
        <v>7.3199999999999994</v>
      </c>
      <c r="G49" s="37" t="s">
        <v>72</v>
      </c>
      <c r="H49" s="33" t="s">
        <v>77</v>
      </c>
      <c r="I49" s="37">
        <v>7.3199999999999994</v>
      </c>
      <c r="J49" s="37">
        <v>7.3199999999999994</v>
      </c>
      <c r="K49" s="37" t="s">
        <v>72</v>
      </c>
      <c r="L49" s="37" t="s">
        <v>72</v>
      </c>
      <c r="M49" s="37" t="s">
        <v>72</v>
      </c>
      <c r="N49" s="37" t="s">
        <v>72</v>
      </c>
      <c r="O49" s="37" t="s">
        <v>72</v>
      </c>
      <c r="P49" s="37" t="s">
        <v>72</v>
      </c>
      <c r="Q49" s="37" t="s">
        <v>72</v>
      </c>
      <c r="R49" s="37" t="s">
        <v>72</v>
      </c>
      <c r="S49" s="37" t="s">
        <v>72</v>
      </c>
      <c r="T49" s="37" t="s">
        <v>72</v>
      </c>
      <c r="U49" s="37">
        <v>7.3199999999999994</v>
      </c>
      <c r="V49" s="37" t="s">
        <v>72</v>
      </c>
      <c r="W49" s="37" t="s">
        <v>72</v>
      </c>
      <c r="X49" s="37">
        <v>7.3199999999999994</v>
      </c>
      <c r="Y49" s="37" t="s">
        <v>72</v>
      </c>
      <c r="Z49" s="37" t="s">
        <v>72</v>
      </c>
      <c r="AA49" s="37" t="s">
        <v>72</v>
      </c>
      <c r="AB49" s="37" t="s">
        <v>72</v>
      </c>
      <c r="AC49" s="37" t="s">
        <v>72</v>
      </c>
      <c r="AD49" s="37" t="s">
        <v>72</v>
      </c>
      <c r="AE49" s="37" t="s">
        <v>72</v>
      </c>
      <c r="AF49" s="37" t="s">
        <v>72</v>
      </c>
      <c r="AG49" s="37" t="s">
        <v>72</v>
      </c>
      <c r="AH49" s="37" t="s">
        <v>72</v>
      </c>
      <c r="AI49" s="37" t="s">
        <v>72</v>
      </c>
      <c r="AJ49" s="37" t="s">
        <v>72</v>
      </c>
      <c r="AK49" s="37" t="s">
        <v>72</v>
      </c>
      <c r="AL49" s="37" t="s">
        <v>72</v>
      </c>
      <c r="AM49" s="37" t="s">
        <v>72</v>
      </c>
      <c r="AN49" s="37" t="s">
        <v>72</v>
      </c>
      <c r="AO49" s="37">
        <v>7.3199999999999994</v>
      </c>
      <c r="AP49" s="37" t="s">
        <v>72</v>
      </c>
      <c r="AQ49" s="37" t="s">
        <v>72</v>
      </c>
      <c r="AR49" s="37">
        <v>7.3199999999999994</v>
      </c>
      <c r="AS49" s="37" t="s">
        <v>72</v>
      </c>
    </row>
    <row r="50" s="28" customFormat="1" ht="102.75" customHeight="1">
      <c r="A50" s="38" t="s">
        <v>136</v>
      </c>
      <c r="B50" s="44" t="s">
        <v>137</v>
      </c>
      <c r="C50" s="45" t="s">
        <v>138</v>
      </c>
      <c r="D50" s="10">
        <v>2030</v>
      </c>
      <c r="E50" s="10">
        <v>2030</v>
      </c>
      <c r="F50" s="46">
        <v>2.008921596</v>
      </c>
      <c r="G50" s="46" t="s">
        <v>72</v>
      </c>
      <c r="H50" s="47">
        <v>2025</v>
      </c>
      <c r="I50" s="46">
        <v>2.008921596</v>
      </c>
      <c r="J50" s="46">
        <v>2.008921596</v>
      </c>
      <c r="K50" s="37" t="s">
        <v>72</v>
      </c>
      <c r="L50" s="37" t="s">
        <v>72</v>
      </c>
      <c r="M50" s="37" t="s">
        <v>72</v>
      </c>
      <c r="N50" s="37" t="s">
        <v>72</v>
      </c>
      <c r="O50" s="37" t="s">
        <v>72</v>
      </c>
      <c r="P50" s="37" t="s">
        <v>72</v>
      </c>
      <c r="Q50" s="37" t="s">
        <v>72</v>
      </c>
      <c r="R50" s="37" t="s">
        <v>72</v>
      </c>
      <c r="S50" s="37" t="s">
        <v>72</v>
      </c>
      <c r="T50" s="37" t="s">
        <v>72</v>
      </c>
      <c r="U50" s="37" t="s">
        <v>72</v>
      </c>
      <c r="V50" s="37" t="s">
        <v>72</v>
      </c>
      <c r="W50" s="37" t="s">
        <v>72</v>
      </c>
      <c r="X50" s="37" t="s">
        <v>72</v>
      </c>
      <c r="Y50" s="37" t="s">
        <v>72</v>
      </c>
      <c r="Z50" s="37" t="s">
        <v>72</v>
      </c>
      <c r="AA50" s="37" t="s">
        <v>72</v>
      </c>
      <c r="AB50" s="37" t="s">
        <v>72</v>
      </c>
      <c r="AC50" s="37" t="s">
        <v>72</v>
      </c>
      <c r="AD50" s="37" t="s">
        <v>72</v>
      </c>
      <c r="AE50" s="37" t="s">
        <v>72</v>
      </c>
      <c r="AF50" s="37" t="s">
        <v>72</v>
      </c>
      <c r="AG50" s="37" t="s">
        <v>72</v>
      </c>
      <c r="AH50" s="37" t="s">
        <v>72</v>
      </c>
      <c r="AI50" s="37" t="s">
        <v>72</v>
      </c>
      <c r="AJ50" s="37">
        <v>2.008921596</v>
      </c>
      <c r="AK50" s="37" t="s">
        <v>72</v>
      </c>
      <c r="AL50" s="37" t="s">
        <v>72</v>
      </c>
      <c r="AM50" s="37">
        <v>2.008921596</v>
      </c>
      <c r="AN50" s="37" t="s">
        <v>72</v>
      </c>
      <c r="AO50" s="37">
        <v>2.008921596</v>
      </c>
      <c r="AP50" s="37" t="s">
        <v>72</v>
      </c>
      <c r="AQ50" s="37" t="s">
        <v>72</v>
      </c>
      <c r="AR50" s="37">
        <v>2.008921596</v>
      </c>
      <c r="AS50" s="37" t="s">
        <v>72</v>
      </c>
    </row>
    <row r="51" s="28" customFormat="1" ht="81" customHeight="1">
      <c r="A51" s="38" t="s">
        <v>139</v>
      </c>
      <c r="B51" s="31" t="s">
        <v>140</v>
      </c>
      <c r="C51" s="36" t="s">
        <v>71</v>
      </c>
      <c r="D51" s="37" t="s">
        <v>72</v>
      </c>
      <c r="E51" s="37" t="s">
        <v>72</v>
      </c>
      <c r="F51" s="41">
        <v>77.046585163999993</v>
      </c>
      <c r="G51" s="41" t="s">
        <v>72</v>
      </c>
      <c r="H51" s="41" t="s">
        <v>72</v>
      </c>
      <c r="I51" s="41">
        <v>77.046585163999993</v>
      </c>
      <c r="J51" s="41">
        <v>81.098486539999982</v>
      </c>
      <c r="K51" s="41">
        <v>0.5</v>
      </c>
      <c r="L51" s="41" t="s">
        <v>72</v>
      </c>
      <c r="M51" s="41" t="s">
        <v>72</v>
      </c>
      <c r="N51" s="41">
        <v>0.5</v>
      </c>
      <c r="O51" s="41" t="s">
        <v>72</v>
      </c>
      <c r="P51" s="41">
        <v>10.728</v>
      </c>
      <c r="Q51" s="41" t="s">
        <v>72</v>
      </c>
      <c r="R51" s="41" t="s">
        <v>72</v>
      </c>
      <c r="S51" s="41">
        <v>10.728</v>
      </c>
      <c r="T51" s="41" t="s">
        <v>72</v>
      </c>
      <c r="U51" s="41">
        <v>12.348522252</v>
      </c>
      <c r="V51" s="41" t="s">
        <v>72</v>
      </c>
      <c r="W51" s="41" t="s">
        <v>72</v>
      </c>
      <c r="X51" s="41">
        <v>12.348522252</v>
      </c>
      <c r="Y51" s="41" t="s">
        <v>72</v>
      </c>
      <c r="Z51" s="41">
        <v>24.624549276</v>
      </c>
      <c r="AA51" s="41" t="s">
        <v>72</v>
      </c>
      <c r="AB51" s="41" t="s">
        <v>72</v>
      </c>
      <c r="AC51" s="41">
        <v>24.624549276</v>
      </c>
      <c r="AD51" s="41" t="s">
        <v>72</v>
      </c>
      <c r="AE51" s="41">
        <v>23.684148503999996</v>
      </c>
      <c r="AF51" s="41" t="s">
        <v>72</v>
      </c>
      <c r="AG51" s="41" t="s">
        <v>72</v>
      </c>
      <c r="AH51" s="41">
        <v>23.684148503999996</v>
      </c>
      <c r="AI51" s="41" t="s">
        <v>72</v>
      </c>
      <c r="AJ51" s="41">
        <v>5.1613651319999994</v>
      </c>
      <c r="AK51" s="41" t="s">
        <v>72</v>
      </c>
      <c r="AL51" s="41" t="s">
        <v>72</v>
      </c>
      <c r="AM51" s="41">
        <v>5.1613651319999994</v>
      </c>
      <c r="AN51" s="41" t="s">
        <v>72</v>
      </c>
      <c r="AO51" s="41">
        <v>77.046585163999993</v>
      </c>
      <c r="AP51" s="41" t="s">
        <v>72</v>
      </c>
      <c r="AQ51" s="41" t="s">
        <v>72</v>
      </c>
      <c r="AR51" s="41">
        <v>77.046585163999993</v>
      </c>
      <c r="AS51" s="41" t="s">
        <v>72</v>
      </c>
    </row>
    <row r="52" s="28" customFormat="1" ht="67.5" customHeight="1">
      <c r="A52" s="38" t="s">
        <v>141</v>
      </c>
      <c r="B52" s="31" t="s">
        <v>142</v>
      </c>
      <c r="C52" s="36" t="s">
        <v>71</v>
      </c>
      <c r="D52" s="37" t="s">
        <v>72</v>
      </c>
      <c r="E52" s="37" t="s">
        <v>72</v>
      </c>
      <c r="F52" s="41">
        <v>45.942585163999993</v>
      </c>
      <c r="G52" s="41" t="s">
        <v>72</v>
      </c>
      <c r="H52" s="41" t="s">
        <v>72</v>
      </c>
      <c r="I52" s="41">
        <v>45.942585163999993</v>
      </c>
      <c r="J52" s="41">
        <v>49.99448653999999</v>
      </c>
      <c r="K52" s="41">
        <v>0.5</v>
      </c>
      <c r="L52" s="41" t="s">
        <v>72</v>
      </c>
      <c r="M52" s="41" t="s">
        <v>72</v>
      </c>
      <c r="N52" s="41">
        <v>0.5</v>
      </c>
      <c r="O52" s="41" t="s">
        <v>72</v>
      </c>
      <c r="P52" s="41">
        <v>0.35999999999999999</v>
      </c>
      <c r="Q52" s="41" t="s">
        <v>72</v>
      </c>
      <c r="R52" s="41" t="s">
        <v>72</v>
      </c>
      <c r="S52" s="41">
        <v>0.35999999999999999</v>
      </c>
      <c r="T52" s="41" t="s">
        <v>72</v>
      </c>
      <c r="U52" s="41">
        <v>12.348522252</v>
      </c>
      <c r="V52" s="41" t="s">
        <v>72</v>
      </c>
      <c r="W52" s="41" t="s">
        <v>72</v>
      </c>
      <c r="X52" s="41">
        <v>12.348522252</v>
      </c>
      <c r="Y52" s="41" t="s">
        <v>72</v>
      </c>
      <c r="Z52" s="41">
        <v>3.888549276</v>
      </c>
      <c r="AA52" s="41" t="s">
        <v>72</v>
      </c>
      <c r="AB52" s="41" t="s">
        <v>72</v>
      </c>
      <c r="AC52" s="41">
        <v>3.888549276</v>
      </c>
      <c r="AD52" s="41" t="s">
        <v>72</v>
      </c>
      <c r="AE52" s="41">
        <v>23.684148503999996</v>
      </c>
      <c r="AF52" s="41" t="s">
        <v>72</v>
      </c>
      <c r="AG52" s="41" t="s">
        <v>72</v>
      </c>
      <c r="AH52" s="41">
        <v>23.684148503999996</v>
      </c>
      <c r="AI52" s="41" t="s">
        <v>72</v>
      </c>
      <c r="AJ52" s="41">
        <v>5.1613651319999994</v>
      </c>
      <c r="AK52" s="41" t="s">
        <v>72</v>
      </c>
      <c r="AL52" s="41" t="s">
        <v>72</v>
      </c>
      <c r="AM52" s="41">
        <v>5.1613651319999994</v>
      </c>
      <c r="AN52" s="41" t="s">
        <v>72</v>
      </c>
      <c r="AO52" s="41">
        <v>45.942585163999993</v>
      </c>
      <c r="AP52" s="41" t="s">
        <v>72</v>
      </c>
      <c r="AQ52" s="41" t="s">
        <v>72</v>
      </c>
      <c r="AR52" s="41">
        <v>45.942585163999993</v>
      </c>
      <c r="AS52" s="41" t="s">
        <v>72</v>
      </c>
    </row>
    <row r="53" s="28" customFormat="1" ht="67.5" customHeight="1">
      <c r="A53" s="38" t="s">
        <v>143</v>
      </c>
      <c r="B53" s="31" t="s">
        <v>144</v>
      </c>
      <c r="C53" s="48" t="s">
        <v>145</v>
      </c>
      <c r="D53" s="47">
        <v>2025</v>
      </c>
      <c r="E53" s="37"/>
      <c r="F53" s="46">
        <v>0.5</v>
      </c>
      <c r="G53" s="37" t="s">
        <v>72</v>
      </c>
      <c r="H53" s="33" t="s">
        <v>77</v>
      </c>
      <c r="I53" s="37">
        <v>0.5</v>
      </c>
      <c r="J53" s="37">
        <v>0.5</v>
      </c>
      <c r="K53" s="37">
        <v>0.5</v>
      </c>
      <c r="L53" s="37" t="s">
        <v>72</v>
      </c>
      <c r="M53" s="37" t="s">
        <v>72</v>
      </c>
      <c r="N53" s="37">
        <v>0.5</v>
      </c>
      <c r="O53" s="37" t="s">
        <v>72</v>
      </c>
      <c r="P53" s="37" t="s">
        <v>72</v>
      </c>
      <c r="Q53" s="37" t="s">
        <v>72</v>
      </c>
      <c r="R53" s="37" t="s">
        <v>72</v>
      </c>
      <c r="S53" s="37" t="s">
        <v>72</v>
      </c>
      <c r="T53" s="37" t="s">
        <v>72</v>
      </c>
      <c r="U53" s="37" t="s">
        <v>72</v>
      </c>
      <c r="V53" s="37" t="s">
        <v>72</v>
      </c>
      <c r="W53" s="37" t="s">
        <v>72</v>
      </c>
      <c r="X53" s="37" t="s">
        <v>72</v>
      </c>
      <c r="Y53" s="37" t="s">
        <v>72</v>
      </c>
      <c r="Z53" s="37" t="s">
        <v>72</v>
      </c>
      <c r="AA53" s="37" t="s">
        <v>72</v>
      </c>
      <c r="AB53" s="37" t="s">
        <v>72</v>
      </c>
      <c r="AC53" s="37" t="s">
        <v>72</v>
      </c>
      <c r="AD53" s="37" t="s">
        <v>72</v>
      </c>
      <c r="AE53" s="37" t="s">
        <v>72</v>
      </c>
      <c r="AF53" s="37" t="s">
        <v>72</v>
      </c>
      <c r="AG53" s="37" t="s">
        <v>72</v>
      </c>
      <c r="AH53" s="37" t="s">
        <v>72</v>
      </c>
      <c r="AI53" s="37" t="s">
        <v>72</v>
      </c>
      <c r="AJ53" s="37" t="s">
        <v>72</v>
      </c>
      <c r="AK53" s="37" t="s">
        <v>72</v>
      </c>
      <c r="AL53" s="37" t="s">
        <v>72</v>
      </c>
      <c r="AM53" s="37" t="s">
        <v>72</v>
      </c>
      <c r="AN53" s="37" t="s">
        <v>72</v>
      </c>
      <c r="AO53" s="37">
        <v>0.5</v>
      </c>
      <c r="AP53" s="37" t="s">
        <v>72</v>
      </c>
      <c r="AQ53" s="37" t="s">
        <v>72</v>
      </c>
      <c r="AR53" s="37">
        <v>0.5</v>
      </c>
      <c r="AS53" s="37" t="s">
        <v>72</v>
      </c>
    </row>
    <row r="54" s="28" customFormat="1" ht="94.5" customHeight="1">
      <c r="A54" s="38" t="s">
        <v>146</v>
      </c>
      <c r="B54" s="43" t="s">
        <v>147</v>
      </c>
      <c r="C54" s="42" t="s">
        <v>148</v>
      </c>
      <c r="D54" s="10">
        <v>2026</v>
      </c>
      <c r="E54" s="10">
        <v>2030</v>
      </c>
      <c r="F54" s="37">
        <v>41.554035887999994</v>
      </c>
      <c r="G54" s="37" t="s">
        <v>72</v>
      </c>
      <c r="H54" s="33" t="s">
        <v>77</v>
      </c>
      <c r="I54" s="37">
        <v>41.554035887999994</v>
      </c>
      <c r="J54" s="37">
        <v>41.554035887999994</v>
      </c>
      <c r="K54" s="37" t="s">
        <v>72</v>
      </c>
      <c r="L54" s="37" t="s">
        <v>72</v>
      </c>
      <c r="M54" s="37" t="s">
        <v>72</v>
      </c>
      <c r="N54" s="37" t="s">
        <v>72</v>
      </c>
      <c r="O54" s="37" t="s">
        <v>72</v>
      </c>
      <c r="P54" s="37">
        <v>0.35999999999999999</v>
      </c>
      <c r="Q54" s="37" t="s">
        <v>72</v>
      </c>
      <c r="R54" s="37" t="s">
        <v>72</v>
      </c>
      <c r="S54" s="37">
        <v>0.35999999999999999</v>
      </c>
      <c r="T54" s="37" t="s">
        <v>72</v>
      </c>
      <c r="U54" s="37">
        <v>12.348522252</v>
      </c>
      <c r="V54" s="37" t="s">
        <v>72</v>
      </c>
      <c r="W54" s="37" t="s">
        <v>72</v>
      </c>
      <c r="X54" s="37">
        <v>12.348522252</v>
      </c>
      <c r="Y54" s="37" t="s">
        <v>72</v>
      </c>
      <c r="Z54" s="37" t="s">
        <v>72</v>
      </c>
      <c r="AA54" s="37" t="s">
        <v>72</v>
      </c>
      <c r="AB54" s="37" t="s">
        <v>72</v>
      </c>
      <c r="AC54" s="37" t="s">
        <v>72</v>
      </c>
      <c r="AD54" s="37" t="s">
        <v>72</v>
      </c>
      <c r="AE54" s="37">
        <v>23.684148503999996</v>
      </c>
      <c r="AF54" s="37" t="s">
        <v>72</v>
      </c>
      <c r="AG54" s="37" t="s">
        <v>72</v>
      </c>
      <c r="AH54" s="37">
        <v>23.684148503999996</v>
      </c>
      <c r="AI54" s="37" t="s">
        <v>72</v>
      </c>
      <c r="AJ54" s="37">
        <v>5.1613651319999994</v>
      </c>
      <c r="AK54" s="37" t="s">
        <v>72</v>
      </c>
      <c r="AL54" s="37" t="s">
        <v>72</v>
      </c>
      <c r="AM54" s="37">
        <v>5.1613651319999994</v>
      </c>
      <c r="AN54" s="37" t="s">
        <v>72</v>
      </c>
      <c r="AO54" s="37">
        <v>41.554035887999994</v>
      </c>
      <c r="AP54" s="37" t="s">
        <v>72</v>
      </c>
      <c r="AQ54" s="37" t="s">
        <v>72</v>
      </c>
      <c r="AR54" s="37">
        <v>41.554035887999994</v>
      </c>
      <c r="AS54" s="37" t="s">
        <v>72</v>
      </c>
    </row>
    <row r="55" s="28" customFormat="1" ht="101.25" customHeight="1">
      <c r="A55" s="38" t="s">
        <v>149</v>
      </c>
      <c r="B55" s="43" t="s">
        <v>150</v>
      </c>
      <c r="C55" s="42" t="s">
        <v>151</v>
      </c>
      <c r="D55" s="47">
        <v>2028</v>
      </c>
      <c r="E55" s="10">
        <v>2028</v>
      </c>
      <c r="F55" s="46">
        <v>3.888549276</v>
      </c>
      <c r="G55" s="37" t="s">
        <v>72</v>
      </c>
      <c r="H55" s="33" t="s">
        <v>77</v>
      </c>
      <c r="I55" s="37">
        <v>3.888549276</v>
      </c>
      <c r="J55" s="37">
        <v>3.888549276</v>
      </c>
      <c r="K55" s="37" t="s">
        <v>72</v>
      </c>
      <c r="L55" s="37" t="s">
        <v>72</v>
      </c>
      <c r="M55" s="37" t="s">
        <v>72</v>
      </c>
      <c r="N55" s="37" t="s">
        <v>72</v>
      </c>
      <c r="O55" s="37" t="s">
        <v>72</v>
      </c>
      <c r="P55" s="37" t="s">
        <v>72</v>
      </c>
      <c r="Q55" s="37" t="s">
        <v>72</v>
      </c>
      <c r="R55" s="37" t="s">
        <v>72</v>
      </c>
      <c r="S55" s="37" t="s">
        <v>72</v>
      </c>
      <c r="T55" s="37" t="s">
        <v>72</v>
      </c>
      <c r="U55" s="37" t="s">
        <v>72</v>
      </c>
      <c r="V55" s="37" t="s">
        <v>72</v>
      </c>
      <c r="W55" s="37" t="s">
        <v>72</v>
      </c>
      <c r="X55" s="37" t="s">
        <v>72</v>
      </c>
      <c r="Y55" s="37" t="s">
        <v>72</v>
      </c>
      <c r="Z55" s="37">
        <v>3.888549276</v>
      </c>
      <c r="AA55" s="37" t="s">
        <v>72</v>
      </c>
      <c r="AB55" s="37" t="s">
        <v>72</v>
      </c>
      <c r="AC55" s="37">
        <v>3.888549276</v>
      </c>
      <c r="AD55" s="37" t="s">
        <v>72</v>
      </c>
      <c r="AE55" s="37" t="s">
        <v>72</v>
      </c>
      <c r="AF55" s="37" t="s">
        <v>72</v>
      </c>
      <c r="AG55" s="37" t="s">
        <v>72</v>
      </c>
      <c r="AH55" s="37" t="s">
        <v>72</v>
      </c>
      <c r="AI55" s="37" t="s">
        <v>72</v>
      </c>
      <c r="AJ55" s="37" t="s">
        <v>72</v>
      </c>
      <c r="AK55" s="37" t="s">
        <v>72</v>
      </c>
      <c r="AL55" s="37" t="s">
        <v>72</v>
      </c>
      <c r="AM55" s="37" t="s">
        <v>72</v>
      </c>
      <c r="AN55" s="37" t="s">
        <v>72</v>
      </c>
      <c r="AO55" s="37">
        <v>3.888549276</v>
      </c>
      <c r="AP55" s="37" t="s">
        <v>72</v>
      </c>
      <c r="AQ55" s="37" t="s">
        <v>72</v>
      </c>
      <c r="AR55" s="37">
        <v>3.888549276</v>
      </c>
      <c r="AS55" s="37" t="s">
        <v>72</v>
      </c>
    </row>
    <row r="56" s="28" customFormat="1" ht="67.5" customHeight="1">
      <c r="A56" s="38" t="s">
        <v>152</v>
      </c>
      <c r="B56" s="31" t="s">
        <v>153</v>
      </c>
      <c r="C56" s="36" t="s">
        <v>71</v>
      </c>
      <c r="D56" s="10">
        <v>2026</v>
      </c>
      <c r="E56" s="10">
        <v>2028</v>
      </c>
      <c r="F56" s="41">
        <v>31.103999999999999</v>
      </c>
      <c r="G56" s="37" t="s">
        <v>72</v>
      </c>
      <c r="H56" s="37" t="s">
        <v>72</v>
      </c>
      <c r="I56" s="37">
        <v>31.103999999999999</v>
      </c>
      <c r="J56" s="37">
        <v>31.103999999999999</v>
      </c>
      <c r="K56" s="37" t="s">
        <v>72</v>
      </c>
      <c r="L56" s="37" t="s">
        <v>72</v>
      </c>
      <c r="M56" s="37" t="s">
        <v>72</v>
      </c>
      <c r="N56" s="37" t="s">
        <v>72</v>
      </c>
      <c r="O56" s="37" t="s">
        <v>72</v>
      </c>
      <c r="P56" s="37">
        <v>10.368</v>
      </c>
      <c r="Q56" s="37" t="s">
        <v>72</v>
      </c>
      <c r="R56" s="37" t="s">
        <v>72</v>
      </c>
      <c r="S56" s="37">
        <v>10.368</v>
      </c>
      <c r="T56" s="37" t="s">
        <v>72</v>
      </c>
      <c r="U56" s="37" t="s">
        <v>72</v>
      </c>
      <c r="V56" s="37" t="s">
        <v>72</v>
      </c>
      <c r="W56" s="37" t="s">
        <v>72</v>
      </c>
      <c r="X56" s="37" t="s">
        <v>72</v>
      </c>
      <c r="Y56" s="37" t="s">
        <v>72</v>
      </c>
      <c r="Z56" s="37">
        <v>20.736000000000001</v>
      </c>
      <c r="AA56" s="37" t="s">
        <v>72</v>
      </c>
      <c r="AB56" s="37" t="s">
        <v>72</v>
      </c>
      <c r="AC56" s="37">
        <v>20.736000000000001</v>
      </c>
      <c r="AD56" s="37" t="s">
        <v>72</v>
      </c>
      <c r="AE56" s="37" t="s">
        <v>72</v>
      </c>
      <c r="AF56" s="37" t="s">
        <v>72</v>
      </c>
      <c r="AG56" s="37" t="s">
        <v>72</v>
      </c>
      <c r="AH56" s="37" t="s">
        <v>72</v>
      </c>
      <c r="AI56" s="37" t="s">
        <v>72</v>
      </c>
      <c r="AJ56" s="37" t="s">
        <v>72</v>
      </c>
      <c r="AK56" s="37" t="s">
        <v>72</v>
      </c>
      <c r="AL56" s="37" t="s">
        <v>72</v>
      </c>
      <c r="AM56" s="37" t="s">
        <v>72</v>
      </c>
      <c r="AN56" s="37" t="s">
        <v>72</v>
      </c>
      <c r="AO56" s="37">
        <v>31.103999999999999</v>
      </c>
      <c r="AP56" s="37">
        <v>0</v>
      </c>
      <c r="AQ56" s="37" t="s">
        <v>72</v>
      </c>
      <c r="AR56" s="37">
        <v>31.103999999999999</v>
      </c>
      <c r="AS56" s="37" t="s">
        <v>72</v>
      </c>
    </row>
    <row r="57" s="28" customFormat="1" ht="67.5" customHeight="1">
      <c r="A57" s="38" t="s">
        <v>154</v>
      </c>
      <c r="B57" s="31" t="s">
        <v>155</v>
      </c>
      <c r="C57" s="42" t="s">
        <v>156</v>
      </c>
      <c r="D57" s="10">
        <v>2026</v>
      </c>
      <c r="E57" s="10">
        <v>2026</v>
      </c>
      <c r="F57" s="37">
        <v>10.368</v>
      </c>
      <c r="G57" s="37" t="s">
        <v>72</v>
      </c>
      <c r="H57" s="33" t="s">
        <v>77</v>
      </c>
      <c r="I57" s="37">
        <v>10.368</v>
      </c>
      <c r="J57" s="37">
        <v>10.368</v>
      </c>
      <c r="K57" s="37" t="s">
        <v>72</v>
      </c>
      <c r="L57" s="37" t="s">
        <v>72</v>
      </c>
      <c r="M57" s="37" t="s">
        <v>72</v>
      </c>
      <c r="N57" s="37" t="s">
        <v>72</v>
      </c>
      <c r="O57" s="37" t="s">
        <v>72</v>
      </c>
      <c r="P57" s="37">
        <v>10.368</v>
      </c>
      <c r="Q57" s="37" t="s">
        <v>72</v>
      </c>
      <c r="R57" s="37" t="s">
        <v>72</v>
      </c>
      <c r="S57" s="37">
        <v>10.368</v>
      </c>
      <c r="T57" s="37" t="s">
        <v>72</v>
      </c>
      <c r="U57" s="37" t="s">
        <v>72</v>
      </c>
      <c r="V57" s="37" t="s">
        <v>72</v>
      </c>
      <c r="W57" s="37" t="s">
        <v>72</v>
      </c>
      <c r="X57" s="37" t="s">
        <v>72</v>
      </c>
      <c r="Y57" s="37" t="s">
        <v>72</v>
      </c>
      <c r="Z57" s="37" t="s">
        <v>72</v>
      </c>
      <c r="AA57" s="37" t="s">
        <v>72</v>
      </c>
      <c r="AB57" s="37" t="s">
        <v>72</v>
      </c>
      <c r="AC57" s="37" t="s">
        <v>72</v>
      </c>
      <c r="AD57" s="37" t="s">
        <v>72</v>
      </c>
      <c r="AE57" s="37" t="s">
        <v>72</v>
      </c>
      <c r="AF57" s="37" t="s">
        <v>72</v>
      </c>
      <c r="AG57" s="37" t="s">
        <v>72</v>
      </c>
      <c r="AH57" s="37" t="s">
        <v>72</v>
      </c>
      <c r="AI57" s="37" t="s">
        <v>72</v>
      </c>
      <c r="AJ57" s="37" t="s">
        <v>72</v>
      </c>
      <c r="AK57" s="37" t="s">
        <v>72</v>
      </c>
      <c r="AL57" s="37" t="s">
        <v>72</v>
      </c>
      <c r="AM57" s="37" t="s">
        <v>72</v>
      </c>
      <c r="AN57" s="37" t="s">
        <v>72</v>
      </c>
      <c r="AO57" s="37">
        <v>10.368</v>
      </c>
      <c r="AP57" s="37" t="s">
        <v>72</v>
      </c>
      <c r="AQ57" s="37" t="s">
        <v>72</v>
      </c>
      <c r="AR57" s="37">
        <v>10.368</v>
      </c>
      <c r="AS57" s="37" t="s">
        <v>72</v>
      </c>
    </row>
    <row r="58" s="28" customFormat="1" ht="67.5" customHeight="1">
      <c r="A58" s="38" t="s">
        <v>157</v>
      </c>
      <c r="B58" s="31" t="s">
        <v>158</v>
      </c>
      <c r="C58" s="42" t="s">
        <v>159</v>
      </c>
      <c r="D58" s="10">
        <v>2028</v>
      </c>
      <c r="E58" s="10">
        <v>2028</v>
      </c>
      <c r="F58" s="37">
        <v>10.368</v>
      </c>
      <c r="G58" s="37" t="s">
        <v>72</v>
      </c>
      <c r="H58" s="33" t="s">
        <v>77</v>
      </c>
      <c r="I58" s="37">
        <v>10.368</v>
      </c>
      <c r="J58" s="37">
        <v>10.368</v>
      </c>
      <c r="K58" s="37" t="s">
        <v>72</v>
      </c>
      <c r="L58" s="37" t="s">
        <v>72</v>
      </c>
      <c r="M58" s="37" t="s">
        <v>72</v>
      </c>
      <c r="N58" s="37" t="s">
        <v>72</v>
      </c>
      <c r="O58" s="37" t="s">
        <v>72</v>
      </c>
      <c r="P58" s="37" t="s">
        <v>72</v>
      </c>
      <c r="Q58" s="37" t="s">
        <v>72</v>
      </c>
      <c r="R58" s="37" t="s">
        <v>72</v>
      </c>
      <c r="S58" s="37" t="s">
        <v>72</v>
      </c>
      <c r="T58" s="37" t="s">
        <v>72</v>
      </c>
      <c r="U58" s="37" t="s">
        <v>72</v>
      </c>
      <c r="V58" s="37" t="s">
        <v>72</v>
      </c>
      <c r="W58" s="37" t="s">
        <v>72</v>
      </c>
      <c r="X58" s="37" t="s">
        <v>72</v>
      </c>
      <c r="Y58" s="37" t="s">
        <v>72</v>
      </c>
      <c r="Z58" s="37">
        <v>10.368</v>
      </c>
      <c r="AA58" s="37" t="s">
        <v>72</v>
      </c>
      <c r="AB58" s="37" t="s">
        <v>72</v>
      </c>
      <c r="AC58" s="37">
        <v>10.368</v>
      </c>
      <c r="AD58" s="37" t="s">
        <v>72</v>
      </c>
      <c r="AE58" s="37" t="s">
        <v>72</v>
      </c>
      <c r="AF58" s="37" t="s">
        <v>72</v>
      </c>
      <c r="AG58" s="37" t="s">
        <v>72</v>
      </c>
      <c r="AH58" s="37" t="s">
        <v>72</v>
      </c>
      <c r="AI58" s="37" t="s">
        <v>72</v>
      </c>
      <c r="AJ58" s="37" t="s">
        <v>72</v>
      </c>
      <c r="AK58" s="37" t="s">
        <v>72</v>
      </c>
      <c r="AL58" s="37" t="s">
        <v>72</v>
      </c>
      <c r="AM58" s="37" t="s">
        <v>72</v>
      </c>
      <c r="AN58" s="37" t="s">
        <v>72</v>
      </c>
      <c r="AO58" s="37">
        <v>10.368</v>
      </c>
      <c r="AP58" s="37" t="s">
        <v>72</v>
      </c>
      <c r="AQ58" s="37" t="s">
        <v>72</v>
      </c>
      <c r="AR58" s="37">
        <v>10.368</v>
      </c>
      <c r="AS58" s="37" t="s">
        <v>72</v>
      </c>
    </row>
    <row r="59" s="28" customFormat="1" ht="67.5" customHeight="1">
      <c r="A59" s="38" t="s">
        <v>160</v>
      </c>
      <c r="B59" s="31" t="s">
        <v>161</v>
      </c>
      <c r="C59" s="42" t="s">
        <v>162</v>
      </c>
      <c r="D59" s="10">
        <v>2028</v>
      </c>
      <c r="E59" s="10">
        <v>2028</v>
      </c>
      <c r="F59" s="37">
        <v>10.368</v>
      </c>
      <c r="G59" s="37" t="s">
        <v>72</v>
      </c>
      <c r="H59" s="33" t="s">
        <v>77</v>
      </c>
      <c r="I59" s="37">
        <v>10.368</v>
      </c>
      <c r="J59" s="37">
        <v>10.368</v>
      </c>
      <c r="K59" s="37" t="s">
        <v>72</v>
      </c>
      <c r="L59" s="37" t="s">
        <v>72</v>
      </c>
      <c r="M59" s="37" t="s">
        <v>72</v>
      </c>
      <c r="N59" s="37" t="s">
        <v>72</v>
      </c>
      <c r="O59" s="37" t="s">
        <v>72</v>
      </c>
      <c r="P59" s="37" t="s">
        <v>72</v>
      </c>
      <c r="Q59" s="37" t="s">
        <v>72</v>
      </c>
      <c r="R59" s="37" t="s">
        <v>72</v>
      </c>
      <c r="S59" s="37" t="s">
        <v>72</v>
      </c>
      <c r="T59" s="37" t="s">
        <v>72</v>
      </c>
      <c r="U59" s="37" t="s">
        <v>72</v>
      </c>
      <c r="V59" s="37" t="s">
        <v>72</v>
      </c>
      <c r="W59" s="37" t="s">
        <v>72</v>
      </c>
      <c r="X59" s="37" t="s">
        <v>72</v>
      </c>
      <c r="Y59" s="37" t="s">
        <v>72</v>
      </c>
      <c r="Z59" s="37">
        <v>10.368</v>
      </c>
      <c r="AA59" s="37" t="s">
        <v>72</v>
      </c>
      <c r="AB59" s="37" t="s">
        <v>72</v>
      </c>
      <c r="AC59" s="37">
        <v>10.368</v>
      </c>
      <c r="AD59" s="37" t="s">
        <v>72</v>
      </c>
      <c r="AE59" s="37" t="s">
        <v>72</v>
      </c>
      <c r="AF59" s="37" t="s">
        <v>72</v>
      </c>
      <c r="AG59" s="37" t="s">
        <v>72</v>
      </c>
      <c r="AH59" s="37" t="s">
        <v>72</v>
      </c>
      <c r="AI59" s="37" t="s">
        <v>72</v>
      </c>
      <c r="AJ59" s="37" t="s">
        <v>72</v>
      </c>
      <c r="AK59" s="37" t="s">
        <v>72</v>
      </c>
      <c r="AL59" s="37" t="s">
        <v>72</v>
      </c>
      <c r="AM59" s="37" t="s">
        <v>72</v>
      </c>
      <c r="AN59" s="37" t="s">
        <v>72</v>
      </c>
      <c r="AO59" s="37">
        <v>10.368</v>
      </c>
      <c r="AP59" s="37" t="s">
        <v>72</v>
      </c>
      <c r="AQ59" s="37" t="s">
        <v>72</v>
      </c>
      <c r="AR59" s="37">
        <v>10.368</v>
      </c>
      <c r="AS59" s="37" t="s">
        <v>72</v>
      </c>
    </row>
    <row r="60" s="28" customFormat="1" ht="59.25" customHeight="1">
      <c r="A60" s="38" t="s">
        <v>163</v>
      </c>
      <c r="B60" s="31" t="s">
        <v>164</v>
      </c>
      <c r="C60" s="36" t="s">
        <v>71</v>
      </c>
      <c r="D60" s="49">
        <v>2026</v>
      </c>
      <c r="E60" s="49">
        <v>2030</v>
      </c>
      <c r="F60" s="41">
        <v>42.530427136</v>
      </c>
      <c r="G60" s="41" t="s">
        <v>72</v>
      </c>
      <c r="H60" s="41" t="s">
        <v>72</v>
      </c>
      <c r="I60" s="41">
        <v>42.530427136</v>
      </c>
      <c r="J60" s="41">
        <v>42.565094275999996</v>
      </c>
      <c r="K60" s="41">
        <v>4.7146671399999995</v>
      </c>
      <c r="L60" s="41" t="s">
        <v>72</v>
      </c>
      <c r="M60" s="41" t="s">
        <v>72</v>
      </c>
      <c r="N60" s="41">
        <v>4.7146671399999995</v>
      </c>
      <c r="O60" s="41" t="s">
        <v>72</v>
      </c>
      <c r="P60" s="41">
        <v>14.544560003999997</v>
      </c>
      <c r="Q60" s="41" t="s">
        <v>72</v>
      </c>
      <c r="R60" s="41" t="s">
        <v>72</v>
      </c>
      <c r="S60" s="41">
        <v>14.544560003999997</v>
      </c>
      <c r="T60" s="41" t="s">
        <v>72</v>
      </c>
      <c r="U60" s="41">
        <v>3.6159999959999998</v>
      </c>
      <c r="V60" s="41" t="s">
        <v>72</v>
      </c>
      <c r="W60" s="41" t="s">
        <v>72</v>
      </c>
      <c r="X60" s="41">
        <v>3.6159999959999998</v>
      </c>
      <c r="Y60" s="41" t="s">
        <v>72</v>
      </c>
      <c r="Z60" s="41">
        <v>2.6172</v>
      </c>
      <c r="AA60" s="41" t="s">
        <v>72</v>
      </c>
      <c r="AB60" s="41" t="s">
        <v>72</v>
      </c>
      <c r="AC60" s="41">
        <v>2.6172</v>
      </c>
      <c r="AD60" s="41" t="s">
        <v>72</v>
      </c>
      <c r="AE60" s="41">
        <v>8.0220000000000002</v>
      </c>
      <c r="AF60" s="41" t="s">
        <v>72</v>
      </c>
      <c r="AG60" s="41" t="s">
        <v>72</v>
      </c>
      <c r="AH60" s="41">
        <v>8.0220000000000002</v>
      </c>
      <c r="AI60" s="41" t="s">
        <v>72</v>
      </c>
      <c r="AJ60" s="41">
        <v>9.0159999959999997</v>
      </c>
      <c r="AK60" s="41" t="s">
        <v>72</v>
      </c>
      <c r="AL60" s="41" t="s">
        <v>72</v>
      </c>
      <c r="AM60" s="41">
        <v>9.0159999959999997</v>
      </c>
      <c r="AN60" s="41" t="s">
        <v>72</v>
      </c>
      <c r="AO60" s="37">
        <v>42.530427136</v>
      </c>
      <c r="AP60" s="37" t="s">
        <v>72</v>
      </c>
      <c r="AQ60" s="37" t="s">
        <v>72</v>
      </c>
      <c r="AR60" s="37">
        <v>42.530427136</v>
      </c>
      <c r="AS60" s="37" t="s">
        <v>72</v>
      </c>
    </row>
    <row r="61" s="28" customFormat="1" ht="49.5" customHeight="1">
      <c r="A61" s="38" t="s">
        <v>165</v>
      </c>
      <c r="B61" s="31" t="s">
        <v>166</v>
      </c>
      <c r="C61" s="36" t="s">
        <v>71</v>
      </c>
      <c r="D61" s="10">
        <v>2026</v>
      </c>
      <c r="E61" s="10">
        <v>2030</v>
      </c>
      <c r="F61" s="37">
        <v>19.815759995999997</v>
      </c>
      <c r="G61" s="37" t="s">
        <v>72</v>
      </c>
      <c r="H61" s="37" t="s">
        <v>72</v>
      </c>
      <c r="I61" s="37">
        <v>19.815759995999997</v>
      </c>
      <c r="J61" s="37">
        <v>19.815759995999997</v>
      </c>
      <c r="K61" s="37" t="s">
        <v>72</v>
      </c>
      <c r="L61" s="37" t="s">
        <v>72</v>
      </c>
      <c r="M61" s="37" t="s">
        <v>72</v>
      </c>
      <c r="N61" s="37" t="s">
        <v>72</v>
      </c>
      <c r="O61" s="37" t="s">
        <v>72</v>
      </c>
      <c r="P61" s="37">
        <v>9.1445600039999988</v>
      </c>
      <c r="Q61" s="37" t="s">
        <v>72</v>
      </c>
      <c r="R61" s="37" t="s">
        <v>72</v>
      </c>
      <c r="S61" s="37">
        <v>9.1445600039999988</v>
      </c>
      <c r="T61" s="37" t="s">
        <v>72</v>
      </c>
      <c r="U61" s="37">
        <v>1.8159999959999999</v>
      </c>
      <c r="V61" s="37" t="s">
        <v>72</v>
      </c>
      <c r="W61" s="37" t="s">
        <v>72</v>
      </c>
      <c r="X61" s="37">
        <v>1.8159999959999999</v>
      </c>
      <c r="Y61" s="37" t="s">
        <v>72</v>
      </c>
      <c r="Z61" s="37">
        <v>0.81720000000000004</v>
      </c>
      <c r="AA61" s="37" t="s">
        <v>72</v>
      </c>
      <c r="AB61" s="37" t="s">
        <v>72</v>
      </c>
      <c r="AC61" s="37">
        <v>0.81720000000000004</v>
      </c>
      <c r="AD61" s="37" t="s">
        <v>72</v>
      </c>
      <c r="AE61" s="37">
        <v>6.2220000000000004</v>
      </c>
      <c r="AF61" s="37" t="s">
        <v>72</v>
      </c>
      <c r="AG61" s="37" t="s">
        <v>72</v>
      </c>
      <c r="AH61" s="37">
        <v>6.2220000000000004</v>
      </c>
      <c r="AI61" s="37" t="s">
        <v>72</v>
      </c>
      <c r="AJ61" s="37">
        <v>1.8159999959999999</v>
      </c>
      <c r="AK61" s="37" t="s">
        <v>72</v>
      </c>
      <c r="AL61" s="37" t="s">
        <v>72</v>
      </c>
      <c r="AM61" s="37">
        <v>1.8159999959999999</v>
      </c>
      <c r="AN61" s="37" t="s">
        <v>72</v>
      </c>
      <c r="AO61" s="37">
        <v>19.815759995999997</v>
      </c>
      <c r="AP61" s="37" t="s">
        <v>72</v>
      </c>
      <c r="AQ61" s="37" t="s">
        <v>72</v>
      </c>
      <c r="AR61" s="37">
        <v>19.815759995999997</v>
      </c>
      <c r="AS61" s="37" t="s">
        <v>72</v>
      </c>
    </row>
    <row r="62" s="28" customFormat="1" ht="180" customHeight="1">
      <c r="A62" s="38" t="s">
        <v>167</v>
      </c>
      <c r="B62" s="43" t="s">
        <v>168</v>
      </c>
      <c r="C62" s="42" t="s">
        <v>169</v>
      </c>
      <c r="D62" s="10">
        <v>2026</v>
      </c>
      <c r="E62" s="10">
        <v>2026</v>
      </c>
      <c r="F62" s="37">
        <v>2.2700000039999999</v>
      </c>
      <c r="G62" s="37" t="s">
        <v>72</v>
      </c>
      <c r="H62" s="37" t="s">
        <v>72</v>
      </c>
      <c r="I62" s="37">
        <v>2.2700000039999999</v>
      </c>
      <c r="J62" s="37">
        <v>2.2700000039999999</v>
      </c>
      <c r="K62" s="37" t="s">
        <v>72</v>
      </c>
      <c r="L62" s="37" t="s">
        <v>72</v>
      </c>
      <c r="M62" s="37" t="s">
        <v>72</v>
      </c>
      <c r="N62" s="37" t="s">
        <v>72</v>
      </c>
      <c r="O62" s="37" t="s">
        <v>72</v>
      </c>
      <c r="P62" s="37">
        <v>2.2700000039999999</v>
      </c>
      <c r="Q62" s="37" t="s">
        <v>72</v>
      </c>
      <c r="R62" s="37" t="s">
        <v>72</v>
      </c>
      <c r="S62" s="37">
        <v>2.2700000039999999</v>
      </c>
      <c r="T62" s="37" t="s">
        <v>72</v>
      </c>
      <c r="U62" s="37" t="s">
        <v>72</v>
      </c>
      <c r="V62" s="37" t="s">
        <v>72</v>
      </c>
      <c r="W62" s="37" t="s">
        <v>72</v>
      </c>
      <c r="X62" s="37" t="s">
        <v>72</v>
      </c>
      <c r="Y62" s="37" t="s">
        <v>72</v>
      </c>
      <c r="Z62" s="37" t="s">
        <v>72</v>
      </c>
      <c r="AA62" s="37" t="s">
        <v>72</v>
      </c>
      <c r="AB62" s="37" t="s">
        <v>72</v>
      </c>
      <c r="AC62" s="37" t="s">
        <v>72</v>
      </c>
      <c r="AD62" s="37" t="s">
        <v>72</v>
      </c>
      <c r="AE62" s="37" t="s">
        <v>72</v>
      </c>
      <c r="AF62" s="37" t="s">
        <v>72</v>
      </c>
      <c r="AG62" s="37" t="s">
        <v>72</v>
      </c>
      <c r="AH62" s="37" t="s">
        <v>72</v>
      </c>
      <c r="AI62" s="37" t="s">
        <v>72</v>
      </c>
      <c r="AJ62" s="37" t="s">
        <v>72</v>
      </c>
      <c r="AK62" s="37" t="s">
        <v>72</v>
      </c>
      <c r="AL62" s="37" t="s">
        <v>72</v>
      </c>
      <c r="AM62" s="37" t="s">
        <v>72</v>
      </c>
      <c r="AN62" s="37" t="s">
        <v>72</v>
      </c>
      <c r="AO62" s="37">
        <v>2.2700000039999999</v>
      </c>
      <c r="AP62" s="37" t="s">
        <v>72</v>
      </c>
      <c r="AQ62" s="37" t="s">
        <v>72</v>
      </c>
      <c r="AR62" s="37">
        <v>2.2700000039999999</v>
      </c>
      <c r="AS62" s="37" t="s">
        <v>72</v>
      </c>
    </row>
    <row r="63" s="28" customFormat="1" ht="186" customHeight="1">
      <c r="A63" s="38" t="s">
        <v>170</v>
      </c>
      <c r="B63" s="43" t="s">
        <v>171</v>
      </c>
      <c r="C63" s="42" t="s">
        <v>172</v>
      </c>
      <c r="D63" s="10">
        <v>2026</v>
      </c>
      <c r="E63" s="10">
        <v>2026</v>
      </c>
      <c r="F63" s="37">
        <v>6.8745599999999998</v>
      </c>
      <c r="G63" s="37" t="s">
        <v>72</v>
      </c>
      <c r="H63" s="37" t="s">
        <v>72</v>
      </c>
      <c r="I63" s="37">
        <v>6.8745599999999998</v>
      </c>
      <c r="J63" s="37">
        <v>6.8745599999999998</v>
      </c>
      <c r="K63" s="37" t="s">
        <v>72</v>
      </c>
      <c r="L63" s="37" t="s">
        <v>72</v>
      </c>
      <c r="M63" s="37" t="s">
        <v>72</v>
      </c>
      <c r="N63" s="37" t="s">
        <v>72</v>
      </c>
      <c r="O63" s="37" t="s">
        <v>72</v>
      </c>
      <c r="P63" s="37">
        <v>6.8745599999999998</v>
      </c>
      <c r="Q63" s="37" t="s">
        <v>72</v>
      </c>
      <c r="R63" s="37" t="s">
        <v>72</v>
      </c>
      <c r="S63" s="37">
        <v>6.8745599999999998</v>
      </c>
      <c r="T63" s="37" t="s">
        <v>72</v>
      </c>
      <c r="U63" s="37" t="s">
        <v>72</v>
      </c>
      <c r="V63" s="37" t="s">
        <v>72</v>
      </c>
      <c r="W63" s="37" t="s">
        <v>72</v>
      </c>
      <c r="X63" s="37" t="s">
        <v>72</v>
      </c>
      <c r="Y63" s="37" t="s">
        <v>72</v>
      </c>
      <c r="Z63" s="37" t="s">
        <v>72</v>
      </c>
      <c r="AA63" s="37" t="s">
        <v>72</v>
      </c>
      <c r="AB63" s="37" t="s">
        <v>72</v>
      </c>
      <c r="AC63" s="37" t="s">
        <v>72</v>
      </c>
      <c r="AD63" s="37" t="s">
        <v>72</v>
      </c>
      <c r="AE63" s="37" t="s">
        <v>72</v>
      </c>
      <c r="AF63" s="37" t="s">
        <v>72</v>
      </c>
      <c r="AG63" s="37" t="s">
        <v>72</v>
      </c>
      <c r="AH63" s="37" t="s">
        <v>72</v>
      </c>
      <c r="AI63" s="37" t="s">
        <v>72</v>
      </c>
      <c r="AJ63" s="37" t="s">
        <v>72</v>
      </c>
      <c r="AK63" s="37" t="s">
        <v>72</v>
      </c>
      <c r="AL63" s="37" t="s">
        <v>72</v>
      </c>
      <c r="AM63" s="37" t="s">
        <v>72</v>
      </c>
      <c r="AN63" s="37" t="s">
        <v>72</v>
      </c>
      <c r="AO63" s="37">
        <v>6.8745599999999998</v>
      </c>
      <c r="AP63" s="37" t="s">
        <v>72</v>
      </c>
      <c r="AQ63" s="37" t="s">
        <v>72</v>
      </c>
      <c r="AR63" s="37">
        <v>6.8745599999999998</v>
      </c>
      <c r="AS63" s="37" t="s">
        <v>72</v>
      </c>
    </row>
    <row r="64" s="28" customFormat="1" ht="186" customHeight="1">
      <c r="A64" s="38" t="s">
        <v>173</v>
      </c>
      <c r="B64" s="43" t="s">
        <v>168</v>
      </c>
      <c r="C64" s="42" t="s">
        <v>174</v>
      </c>
      <c r="D64" s="10">
        <v>2027</v>
      </c>
      <c r="E64" s="10">
        <v>2027</v>
      </c>
      <c r="F64" s="37">
        <v>1.8159999959999999</v>
      </c>
      <c r="G64" s="37" t="s">
        <v>72</v>
      </c>
      <c r="H64" s="37" t="s">
        <v>72</v>
      </c>
      <c r="I64" s="37">
        <v>1.8159999959999999</v>
      </c>
      <c r="J64" s="37">
        <v>1.8159999959999999</v>
      </c>
      <c r="K64" s="37" t="s">
        <v>72</v>
      </c>
      <c r="L64" s="37" t="s">
        <v>72</v>
      </c>
      <c r="M64" s="37" t="s">
        <v>72</v>
      </c>
      <c r="N64" s="37" t="s">
        <v>72</v>
      </c>
      <c r="O64" s="37" t="s">
        <v>72</v>
      </c>
      <c r="P64" s="37" t="s">
        <v>72</v>
      </c>
      <c r="Q64" s="37" t="s">
        <v>72</v>
      </c>
      <c r="R64" s="37" t="s">
        <v>72</v>
      </c>
      <c r="S64" s="37" t="s">
        <v>72</v>
      </c>
      <c r="T64" s="37" t="s">
        <v>72</v>
      </c>
      <c r="U64" s="37">
        <v>1.8159999959999999</v>
      </c>
      <c r="V64" s="37" t="s">
        <v>72</v>
      </c>
      <c r="W64" s="37" t="s">
        <v>72</v>
      </c>
      <c r="X64" s="37">
        <v>1.8159999959999999</v>
      </c>
      <c r="Y64" s="37" t="s">
        <v>72</v>
      </c>
      <c r="Z64" s="37" t="s">
        <v>72</v>
      </c>
      <c r="AA64" s="37" t="s">
        <v>72</v>
      </c>
      <c r="AB64" s="37" t="s">
        <v>72</v>
      </c>
      <c r="AC64" s="37" t="s">
        <v>72</v>
      </c>
      <c r="AD64" s="37" t="s">
        <v>72</v>
      </c>
      <c r="AE64" s="37" t="s">
        <v>72</v>
      </c>
      <c r="AF64" s="37" t="s">
        <v>72</v>
      </c>
      <c r="AG64" s="37" t="s">
        <v>72</v>
      </c>
      <c r="AH64" s="37" t="s">
        <v>72</v>
      </c>
      <c r="AI64" s="37" t="s">
        <v>72</v>
      </c>
      <c r="AJ64" s="37" t="s">
        <v>72</v>
      </c>
      <c r="AK64" s="37" t="s">
        <v>72</v>
      </c>
      <c r="AL64" s="37" t="s">
        <v>72</v>
      </c>
      <c r="AM64" s="37" t="s">
        <v>72</v>
      </c>
      <c r="AN64" s="37" t="s">
        <v>72</v>
      </c>
      <c r="AO64" s="37">
        <v>1.8159999959999999</v>
      </c>
      <c r="AP64" s="37" t="s">
        <v>72</v>
      </c>
      <c r="AQ64" s="37" t="s">
        <v>72</v>
      </c>
      <c r="AR64" s="37">
        <v>1.8159999959999999</v>
      </c>
      <c r="AS64" s="37" t="s">
        <v>72</v>
      </c>
    </row>
    <row r="65" s="28" customFormat="1" ht="183.75" customHeight="1">
      <c r="A65" s="38" t="s">
        <v>175</v>
      </c>
      <c r="B65" s="43" t="s">
        <v>176</v>
      </c>
      <c r="C65" s="42" t="s">
        <v>177</v>
      </c>
      <c r="D65" s="10">
        <v>2028</v>
      </c>
      <c r="E65" s="10">
        <v>2028</v>
      </c>
      <c r="F65" s="37">
        <v>0.81720000000000004</v>
      </c>
      <c r="G65" s="37" t="s">
        <v>72</v>
      </c>
      <c r="H65" s="37" t="s">
        <v>72</v>
      </c>
      <c r="I65" s="37">
        <v>0.81720000000000004</v>
      </c>
      <c r="J65" s="37">
        <v>0.81720000000000004</v>
      </c>
      <c r="K65" s="37" t="s">
        <v>72</v>
      </c>
      <c r="L65" s="37" t="s">
        <v>72</v>
      </c>
      <c r="M65" s="37" t="s">
        <v>72</v>
      </c>
      <c r="N65" s="37" t="s">
        <v>72</v>
      </c>
      <c r="O65" s="37" t="s">
        <v>72</v>
      </c>
      <c r="P65" s="37" t="s">
        <v>72</v>
      </c>
      <c r="Q65" s="37" t="s">
        <v>72</v>
      </c>
      <c r="R65" s="37" t="s">
        <v>72</v>
      </c>
      <c r="S65" s="37" t="s">
        <v>72</v>
      </c>
      <c r="T65" s="37" t="s">
        <v>72</v>
      </c>
      <c r="U65" s="37" t="s">
        <v>72</v>
      </c>
      <c r="V65" s="37" t="s">
        <v>72</v>
      </c>
      <c r="W65" s="37" t="s">
        <v>72</v>
      </c>
      <c r="X65" s="37" t="s">
        <v>72</v>
      </c>
      <c r="Y65" s="37" t="s">
        <v>72</v>
      </c>
      <c r="Z65" s="37">
        <v>0.81720000000000004</v>
      </c>
      <c r="AA65" s="37" t="s">
        <v>72</v>
      </c>
      <c r="AB65" s="37" t="s">
        <v>72</v>
      </c>
      <c r="AC65" s="37">
        <v>0.81720000000000004</v>
      </c>
      <c r="AD65" s="37" t="s">
        <v>72</v>
      </c>
      <c r="AE65" s="37" t="s">
        <v>72</v>
      </c>
      <c r="AF65" s="37" t="s">
        <v>72</v>
      </c>
      <c r="AG65" s="37" t="s">
        <v>72</v>
      </c>
      <c r="AH65" s="37" t="s">
        <v>72</v>
      </c>
      <c r="AI65" s="37" t="s">
        <v>72</v>
      </c>
      <c r="AJ65" s="37" t="s">
        <v>72</v>
      </c>
      <c r="AK65" s="37" t="s">
        <v>72</v>
      </c>
      <c r="AL65" s="37" t="s">
        <v>72</v>
      </c>
      <c r="AM65" s="37" t="s">
        <v>72</v>
      </c>
      <c r="AN65" s="37" t="s">
        <v>72</v>
      </c>
      <c r="AO65" s="37">
        <v>0.81720000000000004</v>
      </c>
      <c r="AP65" s="37" t="s">
        <v>72</v>
      </c>
      <c r="AQ65" s="37" t="s">
        <v>72</v>
      </c>
      <c r="AR65" s="37">
        <v>0.81720000000000004</v>
      </c>
      <c r="AS65" s="37" t="s">
        <v>72</v>
      </c>
    </row>
    <row r="66" s="28" customFormat="1" ht="168.75" customHeight="1">
      <c r="A66" s="38" t="s">
        <v>178</v>
      </c>
      <c r="B66" s="31" t="s">
        <v>179</v>
      </c>
      <c r="C66" s="42" t="s">
        <v>180</v>
      </c>
      <c r="D66" s="10">
        <v>2029</v>
      </c>
      <c r="E66" s="10">
        <v>2029</v>
      </c>
      <c r="F66" s="37">
        <v>5.9496000000000002</v>
      </c>
      <c r="G66" s="37" t="s">
        <v>72</v>
      </c>
      <c r="H66" s="37" t="s">
        <v>72</v>
      </c>
      <c r="I66" s="37">
        <v>5.9496000000000002</v>
      </c>
      <c r="J66" s="37">
        <v>5.9496000000000002</v>
      </c>
      <c r="K66" s="37" t="s">
        <v>72</v>
      </c>
      <c r="L66" s="37" t="s">
        <v>72</v>
      </c>
      <c r="M66" s="37" t="s">
        <v>72</v>
      </c>
      <c r="N66" s="37" t="s">
        <v>72</v>
      </c>
      <c r="O66" s="37" t="s">
        <v>72</v>
      </c>
      <c r="P66" s="37" t="s">
        <v>72</v>
      </c>
      <c r="Q66" s="37" t="s">
        <v>72</v>
      </c>
      <c r="R66" s="37" t="s">
        <v>72</v>
      </c>
      <c r="S66" s="37" t="s">
        <v>72</v>
      </c>
      <c r="T66" s="37" t="s">
        <v>72</v>
      </c>
      <c r="U66" s="37" t="s">
        <v>72</v>
      </c>
      <c r="V66" s="37" t="s">
        <v>72</v>
      </c>
      <c r="W66" s="37" t="s">
        <v>72</v>
      </c>
      <c r="X66" s="37" t="s">
        <v>72</v>
      </c>
      <c r="Y66" s="37" t="s">
        <v>72</v>
      </c>
      <c r="Z66" s="37" t="s">
        <v>72</v>
      </c>
      <c r="AA66" s="37" t="s">
        <v>72</v>
      </c>
      <c r="AB66" s="37" t="s">
        <v>72</v>
      </c>
      <c r="AC66" s="37" t="s">
        <v>72</v>
      </c>
      <c r="AD66" s="37" t="s">
        <v>72</v>
      </c>
      <c r="AE66" s="37">
        <v>5.9496000000000002</v>
      </c>
      <c r="AF66" s="37" t="s">
        <v>72</v>
      </c>
      <c r="AG66" s="37" t="s">
        <v>72</v>
      </c>
      <c r="AH66" s="37">
        <v>5.9496000000000002</v>
      </c>
      <c r="AI66" s="37" t="s">
        <v>72</v>
      </c>
      <c r="AJ66" s="37" t="s">
        <v>72</v>
      </c>
      <c r="AK66" s="37" t="s">
        <v>72</v>
      </c>
      <c r="AL66" s="37" t="s">
        <v>72</v>
      </c>
      <c r="AM66" s="37" t="s">
        <v>72</v>
      </c>
      <c r="AN66" s="37" t="s">
        <v>72</v>
      </c>
      <c r="AO66" s="37">
        <v>5.9496000000000002</v>
      </c>
      <c r="AP66" s="37" t="s">
        <v>72</v>
      </c>
      <c r="AQ66" s="37" t="s">
        <v>72</v>
      </c>
      <c r="AR66" s="37">
        <v>5.9496000000000002</v>
      </c>
      <c r="AS66" s="37" t="s">
        <v>72</v>
      </c>
    </row>
    <row r="67" s="28" customFormat="1" ht="178.5" customHeight="1">
      <c r="A67" s="38" t="s">
        <v>181</v>
      </c>
      <c r="B67" s="43" t="s">
        <v>182</v>
      </c>
      <c r="C67" s="42" t="s">
        <v>183</v>
      </c>
      <c r="D67" s="10">
        <v>2029</v>
      </c>
      <c r="E67" s="10">
        <v>2029</v>
      </c>
      <c r="F67" s="37">
        <v>0.27239999999999998</v>
      </c>
      <c r="G67" s="37" t="s">
        <v>72</v>
      </c>
      <c r="H67" s="37" t="s">
        <v>72</v>
      </c>
      <c r="I67" s="37">
        <v>0.27239999999999998</v>
      </c>
      <c r="J67" s="37">
        <v>0.27239999999999998</v>
      </c>
      <c r="K67" s="37" t="s">
        <v>72</v>
      </c>
      <c r="L67" s="37" t="s">
        <v>72</v>
      </c>
      <c r="M67" s="37" t="s">
        <v>72</v>
      </c>
      <c r="N67" s="37" t="s">
        <v>72</v>
      </c>
      <c r="O67" s="37" t="s">
        <v>72</v>
      </c>
      <c r="P67" s="37" t="s">
        <v>72</v>
      </c>
      <c r="Q67" s="37" t="s">
        <v>72</v>
      </c>
      <c r="R67" s="37" t="s">
        <v>72</v>
      </c>
      <c r="S67" s="37" t="s">
        <v>72</v>
      </c>
      <c r="T67" s="37" t="s">
        <v>72</v>
      </c>
      <c r="U67" s="37" t="s">
        <v>72</v>
      </c>
      <c r="V67" s="37" t="s">
        <v>72</v>
      </c>
      <c r="W67" s="37" t="s">
        <v>72</v>
      </c>
      <c r="X67" s="37" t="s">
        <v>72</v>
      </c>
      <c r="Y67" s="37" t="s">
        <v>72</v>
      </c>
      <c r="Z67" s="37" t="s">
        <v>72</v>
      </c>
      <c r="AA67" s="37" t="s">
        <v>72</v>
      </c>
      <c r="AB67" s="37" t="s">
        <v>72</v>
      </c>
      <c r="AC67" s="37" t="s">
        <v>72</v>
      </c>
      <c r="AD67" s="37" t="s">
        <v>72</v>
      </c>
      <c r="AE67" s="37">
        <v>0.27239999999999998</v>
      </c>
      <c r="AF67" s="37" t="s">
        <v>72</v>
      </c>
      <c r="AG67" s="37" t="s">
        <v>72</v>
      </c>
      <c r="AH67" s="37">
        <v>0.27239999999999998</v>
      </c>
      <c r="AI67" s="37" t="s">
        <v>72</v>
      </c>
      <c r="AJ67" s="37" t="s">
        <v>72</v>
      </c>
      <c r="AK67" s="37" t="s">
        <v>72</v>
      </c>
      <c r="AL67" s="37" t="s">
        <v>72</v>
      </c>
      <c r="AM67" s="37" t="s">
        <v>72</v>
      </c>
      <c r="AN67" s="37" t="s">
        <v>72</v>
      </c>
      <c r="AO67" s="37">
        <v>0.27239999999999998</v>
      </c>
      <c r="AP67" s="37" t="s">
        <v>72</v>
      </c>
      <c r="AQ67" s="37" t="s">
        <v>72</v>
      </c>
      <c r="AR67" s="37">
        <v>0.27239999999999998</v>
      </c>
      <c r="AS67" s="37" t="s">
        <v>72</v>
      </c>
    </row>
    <row r="68" s="28" customFormat="1" ht="178.5" customHeight="1">
      <c r="A68" s="38" t="s">
        <v>184</v>
      </c>
      <c r="B68" s="43" t="s">
        <v>185</v>
      </c>
      <c r="C68" s="42" t="s">
        <v>186</v>
      </c>
      <c r="D68" s="10">
        <v>2030</v>
      </c>
      <c r="E68" s="10">
        <v>2030</v>
      </c>
      <c r="F68" s="37">
        <v>1.8159999959999999</v>
      </c>
      <c r="G68" s="37" t="s">
        <v>72</v>
      </c>
      <c r="H68" s="37" t="s">
        <v>72</v>
      </c>
      <c r="I68" s="37">
        <v>1.8159999959999999</v>
      </c>
      <c r="J68" s="37">
        <v>1.8159999959999999</v>
      </c>
      <c r="K68" s="37" t="s">
        <v>72</v>
      </c>
      <c r="L68" s="37" t="s">
        <v>72</v>
      </c>
      <c r="M68" s="37" t="s">
        <v>72</v>
      </c>
      <c r="N68" s="37" t="s">
        <v>72</v>
      </c>
      <c r="O68" s="37" t="s">
        <v>72</v>
      </c>
      <c r="P68" s="37" t="s">
        <v>72</v>
      </c>
      <c r="Q68" s="37" t="s">
        <v>72</v>
      </c>
      <c r="R68" s="37" t="s">
        <v>72</v>
      </c>
      <c r="S68" s="37" t="s">
        <v>72</v>
      </c>
      <c r="T68" s="37" t="s">
        <v>72</v>
      </c>
      <c r="U68" s="37" t="s">
        <v>72</v>
      </c>
      <c r="V68" s="37" t="s">
        <v>72</v>
      </c>
      <c r="W68" s="37" t="s">
        <v>72</v>
      </c>
      <c r="X68" s="37" t="s">
        <v>72</v>
      </c>
      <c r="Y68" s="37" t="s">
        <v>72</v>
      </c>
      <c r="Z68" s="37" t="s">
        <v>72</v>
      </c>
      <c r="AA68" s="37" t="s">
        <v>72</v>
      </c>
      <c r="AB68" s="37" t="s">
        <v>72</v>
      </c>
      <c r="AC68" s="37" t="s">
        <v>72</v>
      </c>
      <c r="AD68" s="37" t="s">
        <v>72</v>
      </c>
      <c r="AE68" s="37" t="s">
        <v>72</v>
      </c>
      <c r="AF68" s="37" t="s">
        <v>72</v>
      </c>
      <c r="AG68" s="37" t="s">
        <v>72</v>
      </c>
      <c r="AH68" s="37" t="s">
        <v>72</v>
      </c>
      <c r="AI68" s="37" t="s">
        <v>72</v>
      </c>
      <c r="AJ68" s="37">
        <v>1.8159999959999999</v>
      </c>
      <c r="AK68" s="37" t="s">
        <v>72</v>
      </c>
      <c r="AL68" s="37" t="s">
        <v>72</v>
      </c>
      <c r="AM68" s="37">
        <v>1.8159999959999999</v>
      </c>
      <c r="AN68" s="37" t="s">
        <v>72</v>
      </c>
      <c r="AO68" s="37">
        <v>1.8159999959999999</v>
      </c>
      <c r="AP68" s="37" t="s">
        <v>72</v>
      </c>
      <c r="AQ68" s="37" t="s">
        <v>72</v>
      </c>
      <c r="AR68" s="37">
        <v>1.8159999959999999</v>
      </c>
      <c r="AS68" s="37" t="s">
        <v>72</v>
      </c>
    </row>
    <row r="69" s="28" customFormat="1" ht="47.25" customHeight="1">
      <c r="A69" s="38" t="s">
        <v>187</v>
      </c>
      <c r="B69" s="31" t="s">
        <v>188</v>
      </c>
      <c r="C69" s="36" t="s">
        <v>71</v>
      </c>
      <c r="D69" s="10">
        <v>2025</v>
      </c>
      <c r="E69" s="10">
        <v>2030</v>
      </c>
      <c r="F69" s="37">
        <v>22.71466714</v>
      </c>
      <c r="G69" s="37" t="s">
        <v>72</v>
      </c>
      <c r="H69" s="37" t="s">
        <v>72</v>
      </c>
      <c r="I69" s="37">
        <v>22.71466714</v>
      </c>
      <c r="J69" s="37">
        <v>22.749334279999999</v>
      </c>
      <c r="K69" s="37">
        <v>4.7146671399999995</v>
      </c>
      <c r="L69" s="37" t="s">
        <v>72</v>
      </c>
      <c r="M69" s="37" t="s">
        <v>72</v>
      </c>
      <c r="N69" s="37">
        <v>4.7146671399999995</v>
      </c>
      <c r="O69" s="37" t="s">
        <v>72</v>
      </c>
      <c r="P69" s="37">
        <v>5.3999999999999995</v>
      </c>
      <c r="Q69" s="37" t="s">
        <v>72</v>
      </c>
      <c r="R69" s="37" t="s">
        <v>72</v>
      </c>
      <c r="S69" s="37">
        <v>5.3999999999999995</v>
      </c>
      <c r="T69" s="37" t="s">
        <v>72</v>
      </c>
      <c r="U69" s="37">
        <v>1.7999999999999998</v>
      </c>
      <c r="V69" s="37" t="s">
        <v>72</v>
      </c>
      <c r="W69" s="37" t="s">
        <v>72</v>
      </c>
      <c r="X69" s="37">
        <v>1.7999999999999998</v>
      </c>
      <c r="Y69" s="37" t="s">
        <v>72</v>
      </c>
      <c r="Z69" s="37">
        <v>1.7999999999999998</v>
      </c>
      <c r="AA69" s="37" t="s">
        <v>72</v>
      </c>
      <c r="AB69" s="37" t="s">
        <v>72</v>
      </c>
      <c r="AC69" s="37">
        <v>1.7999999999999998</v>
      </c>
      <c r="AD69" s="37" t="s">
        <v>72</v>
      </c>
      <c r="AE69" s="37">
        <v>1.7999999999999998</v>
      </c>
      <c r="AF69" s="37" t="s">
        <v>72</v>
      </c>
      <c r="AG69" s="37" t="s">
        <v>72</v>
      </c>
      <c r="AH69" s="37">
        <v>1.7999999999999998</v>
      </c>
      <c r="AI69" s="37" t="s">
        <v>72</v>
      </c>
      <c r="AJ69" s="37">
        <v>7.1999999999999993</v>
      </c>
      <c r="AK69" s="37" t="s">
        <v>72</v>
      </c>
      <c r="AL69" s="37" t="s">
        <v>72</v>
      </c>
      <c r="AM69" s="37">
        <v>7.1999999999999993</v>
      </c>
      <c r="AN69" s="37" t="s">
        <v>72</v>
      </c>
      <c r="AO69" s="37">
        <v>22.71466714</v>
      </c>
      <c r="AP69" s="37" t="s">
        <v>72</v>
      </c>
      <c r="AQ69" s="37" t="s">
        <v>72</v>
      </c>
      <c r="AR69" s="37">
        <v>22.71466714</v>
      </c>
      <c r="AS69" s="37" t="s">
        <v>72</v>
      </c>
    </row>
    <row r="70" s="28" customFormat="1" ht="171" customHeight="1">
      <c r="A70" s="38" t="s">
        <v>189</v>
      </c>
      <c r="B70" s="31" t="s">
        <v>190</v>
      </c>
      <c r="C70" s="50" t="s">
        <v>191</v>
      </c>
      <c r="D70" s="10">
        <v>2025</v>
      </c>
      <c r="E70" s="10">
        <v>2025</v>
      </c>
      <c r="F70" s="46">
        <v>2.3746671400000001</v>
      </c>
      <c r="G70" s="37" t="s">
        <v>72</v>
      </c>
      <c r="H70" s="33" t="s">
        <v>192</v>
      </c>
      <c r="I70" s="37">
        <v>2.3746671400000001</v>
      </c>
      <c r="J70" s="37">
        <v>2.3746671400000001</v>
      </c>
      <c r="K70" s="37">
        <v>2.3746671400000001</v>
      </c>
      <c r="L70" s="37" t="s">
        <v>72</v>
      </c>
      <c r="M70" s="37" t="s">
        <v>72</v>
      </c>
      <c r="N70" s="37">
        <v>2.3746671400000001</v>
      </c>
      <c r="O70" s="37" t="s">
        <v>72</v>
      </c>
      <c r="P70" s="37" t="s">
        <v>72</v>
      </c>
      <c r="Q70" s="37" t="s">
        <v>72</v>
      </c>
      <c r="R70" s="37" t="s">
        <v>72</v>
      </c>
      <c r="S70" s="37" t="s">
        <v>72</v>
      </c>
      <c r="T70" s="37" t="s">
        <v>72</v>
      </c>
      <c r="U70" s="37" t="s">
        <v>72</v>
      </c>
      <c r="V70" s="37" t="s">
        <v>72</v>
      </c>
      <c r="W70" s="37" t="s">
        <v>72</v>
      </c>
      <c r="X70" s="37" t="s">
        <v>72</v>
      </c>
      <c r="Y70" s="37" t="s">
        <v>72</v>
      </c>
      <c r="Z70" s="37" t="s">
        <v>72</v>
      </c>
      <c r="AA70" s="37" t="s">
        <v>72</v>
      </c>
      <c r="AB70" s="37" t="s">
        <v>72</v>
      </c>
      <c r="AC70" s="37" t="s">
        <v>72</v>
      </c>
      <c r="AD70" s="37" t="s">
        <v>72</v>
      </c>
      <c r="AE70" s="37" t="s">
        <v>72</v>
      </c>
      <c r="AF70" s="37" t="s">
        <v>72</v>
      </c>
      <c r="AG70" s="37" t="s">
        <v>72</v>
      </c>
      <c r="AH70" s="37" t="s">
        <v>72</v>
      </c>
      <c r="AI70" s="37" t="s">
        <v>72</v>
      </c>
      <c r="AJ70" s="37" t="s">
        <v>72</v>
      </c>
      <c r="AK70" s="37" t="s">
        <v>72</v>
      </c>
      <c r="AL70" s="37" t="s">
        <v>72</v>
      </c>
      <c r="AM70" s="37" t="s">
        <v>72</v>
      </c>
      <c r="AN70" s="37" t="s">
        <v>72</v>
      </c>
      <c r="AO70" s="37">
        <v>2.3746671400000001</v>
      </c>
      <c r="AP70" s="37" t="s">
        <v>72</v>
      </c>
      <c r="AQ70" s="37" t="s">
        <v>72</v>
      </c>
      <c r="AR70" s="37">
        <v>2.3746671400000001</v>
      </c>
      <c r="AS70" s="37" t="s">
        <v>72</v>
      </c>
    </row>
    <row r="71" s="28" customFormat="1" ht="138" customHeight="1">
      <c r="A71" s="38" t="s">
        <v>193</v>
      </c>
      <c r="B71" s="31" t="s">
        <v>194</v>
      </c>
      <c r="C71" s="50" t="s">
        <v>195</v>
      </c>
      <c r="D71" s="10">
        <v>2025</v>
      </c>
      <c r="E71" s="10">
        <v>2025</v>
      </c>
      <c r="F71" s="46">
        <v>2.3399999999999999</v>
      </c>
      <c r="G71" s="37" t="s">
        <v>72</v>
      </c>
      <c r="H71" s="33" t="s">
        <v>77</v>
      </c>
      <c r="I71" s="37">
        <v>2.3399999999999999</v>
      </c>
      <c r="J71" s="37">
        <v>2.3399999999999999</v>
      </c>
      <c r="K71" s="37">
        <v>2.3399999999999999</v>
      </c>
      <c r="L71" s="37" t="s">
        <v>72</v>
      </c>
      <c r="M71" s="37" t="s">
        <v>72</v>
      </c>
      <c r="N71" s="37">
        <v>2.3399999999999999</v>
      </c>
      <c r="O71" s="37" t="s">
        <v>72</v>
      </c>
      <c r="P71" s="37" t="s">
        <v>72</v>
      </c>
      <c r="Q71" s="37" t="s">
        <v>72</v>
      </c>
      <c r="R71" s="37" t="s">
        <v>72</v>
      </c>
      <c r="S71" s="37" t="s">
        <v>72</v>
      </c>
      <c r="T71" s="37" t="s">
        <v>72</v>
      </c>
      <c r="U71" s="37" t="s">
        <v>72</v>
      </c>
      <c r="V71" s="37" t="s">
        <v>72</v>
      </c>
      <c r="W71" s="37" t="s">
        <v>72</v>
      </c>
      <c r="X71" s="37" t="s">
        <v>72</v>
      </c>
      <c r="Y71" s="37" t="s">
        <v>72</v>
      </c>
      <c r="Z71" s="37" t="s">
        <v>72</v>
      </c>
      <c r="AA71" s="37" t="s">
        <v>72</v>
      </c>
      <c r="AB71" s="37" t="s">
        <v>72</v>
      </c>
      <c r="AC71" s="37" t="s">
        <v>72</v>
      </c>
      <c r="AD71" s="37" t="s">
        <v>72</v>
      </c>
      <c r="AE71" s="37" t="s">
        <v>72</v>
      </c>
      <c r="AF71" s="37" t="s">
        <v>72</v>
      </c>
      <c r="AG71" s="37" t="s">
        <v>72</v>
      </c>
      <c r="AH71" s="37" t="s">
        <v>72</v>
      </c>
      <c r="AI71" s="37" t="s">
        <v>72</v>
      </c>
      <c r="AJ71" s="37" t="s">
        <v>72</v>
      </c>
      <c r="AK71" s="37" t="s">
        <v>72</v>
      </c>
      <c r="AL71" s="37" t="s">
        <v>72</v>
      </c>
      <c r="AM71" s="37" t="s">
        <v>72</v>
      </c>
      <c r="AN71" s="37" t="s">
        <v>72</v>
      </c>
      <c r="AO71" s="37">
        <v>2.3399999999999999</v>
      </c>
      <c r="AP71" s="37" t="s">
        <v>72</v>
      </c>
      <c r="AQ71" s="37" t="s">
        <v>72</v>
      </c>
      <c r="AR71" s="37">
        <v>2.3399999999999999</v>
      </c>
      <c r="AS71" s="37" t="s">
        <v>72</v>
      </c>
    </row>
    <row r="72" s="28" customFormat="1" ht="166.5" customHeight="1">
      <c r="A72" s="38" t="s">
        <v>196</v>
      </c>
      <c r="B72" s="31" t="s">
        <v>197</v>
      </c>
      <c r="C72" s="42" t="s">
        <v>198</v>
      </c>
      <c r="D72" s="10">
        <v>2026</v>
      </c>
      <c r="E72" s="10">
        <v>2026</v>
      </c>
      <c r="F72" s="37">
        <v>5.3999999999999995</v>
      </c>
      <c r="G72" s="37" t="s">
        <v>72</v>
      </c>
      <c r="H72" s="33" t="s">
        <v>77</v>
      </c>
      <c r="I72" s="37">
        <v>5.3999999999999995</v>
      </c>
      <c r="J72" s="37">
        <v>5.3999999999999995</v>
      </c>
      <c r="K72" s="37" t="s">
        <v>72</v>
      </c>
      <c r="L72" s="37" t="s">
        <v>72</v>
      </c>
      <c r="M72" s="37" t="s">
        <v>72</v>
      </c>
      <c r="N72" s="37" t="s">
        <v>72</v>
      </c>
      <c r="O72" s="37" t="s">
        <v>72</v>
      </c>
      <c r="P72" s="37">
        <v>5.3999999999999995</v>
      </c>
      <c r="Q72" s="37" t="s">
        <v>72</v>
      </c>
      <c r="R72" s="37" t="s">
        <v>72</v>
      </c>
      <c r="S72" s="37">
        <v>5.3999999999999995</v>
      </c>
      <c r="T72" s="37" t="s">
        <v>72</v>
      </c>
      <c r="U72" s="37" t="s">
        <v>72</v>
      </c>
      <c r="V72" s="37" t="s">
        <v>72</v>
      </c>
      <c r="W72" s="37" t="s">
        <v>72</v>
      </c>
      <c r="X72" s="37" t="s">
        <v>72</v>
      </c>
      <c r="Y72" s="37" t="s">
        <v>72</v>
      </c>
      <c r="Z72" s="37" t="s">
        <v>72</v>
      </c>
      <c r="AA72" s="37" t="s">
        <v>72</v>
      </c>
      <c r="AB72" s="37" t="s">
        <v>72</v>
      </c>
      <c r="AC72" s="37" t="s">
        <v>72</v>
      </c>
      <c r="AD72" s="37" t="s">
        <v>72</v>
      </c>
      <c r="AE72" s="37" t="s">
        <v>72</v>
      </c>
      <c r="AF72" s="37" t="s">
        <v>72</v>
      </c>
      <c r="AG72" s="37" t="s">
        <v>72</v>
      </c>
      <c r="AH72" s="37" t="s">
        <v>72</v>
      </c>
      <c r="AI72" s="37" t="s">
        <v>72</v>
      </c>
      <c r="AJ72" s="37" t="s">
        <v>72</v>
      </c>
      <c r="AK72" s="37" t="s">
        <v>72</v>
      </c>
      <c r="AL72" s="37" t="s">
        <v>72</v>
      </c>
      <c r="AM72" s="37" t="s">
        <v>72</v>
      </c>
      <c r="AN72" s="37" t="s">
        <v>72</v>
      </c>
      <c r="AO72" s="37">
        <v>5.3999999999999995</v>
      </c>
      <c r="AP72" s="37" t="s">
        <v>72</v>
      </c>
      <c r="AQ72" s="37" t="s">
        <v>72</v>
      </c>
      <c r="AR72" s="37">
        <v>5.3999999999999995</v>
      </c>
      <c r="AS72" s="37" t="s">
        <v>72</v>
      </c>
    </row>
    <row r="73" s="28" customFormat="1" ht="160.5" customHeight="1">
      <c r="A73" s="38" t="s">
        <v>199</v>
      </c>
      <c r="B73" s="51" t="s">
        <v>200</v>
      </c>
      <c r="C73" s="42" t="s">
        <v>201</v>
      </c>
      <c r="D73" s="10">
        <v>2027</v>
      </c>
      <c r="E73" s="10">
        <v>2027</v>
      </c>
      <c r="F73" s="37">
        <v>1.7999999999999998</v>
      </c>
      <c r="G73" s="37" t="s">
        <v>72</v>
      </c>
      <c r="H73" s="33" t="s">
        <v>77</v>
      </c>
      <c r="I73" s="37">
        <v>1.7999999999999998</v>
      </c>
      <c r="J73" s="37">
        <v>1.7999999999999998</v>
      </c>
      <c r="K73" s="37" t="s">
        <v>72</v>
      </c>
      <c r="L73" s="37" t="s">
        <v>72</v>
      </c>
      <c r="M73" s="37" t="s">
        <v>72</v>
      </c>
      <c r="N73" s="37" t="s">
        <v>72</v>
      </c>
      <c r="O73" s="37" t="s">
        <v>72</v>
      </c>
      <c r="P73" s="37" t="s">
        <v>72</v>
      </c>
      <c r="Q73" s="37" t="s">
        <v>72</v>
      </c>
      <c r="R73" s="37" t="s">
        <v>72</v>
      </c>
      <c r="S73" s="37" t="s">
        <v>72</v>
      </c>
      <c r="T73" s="37" t="s">
        <v>72</v>
      </c>
      <c r="U73" s="37">
        <v>1.7999999999999998</v>
      </c>
      <c r="V73" s="37" t="s">
        <v>72</v>
      </c>
      <c r="W73" s="37" t="s">
        <v>72</v>
      </c>
      <c r="X73" s="37">
        <v>1.7999999999999998</v>
      </c>
      <c r="Y73" s="37" t="s">
        <v>72</v>
      </c>
      <c r="Z73" s="37" t="s">
        <v>72</v>
      </c>
      <c r="AA73" s="37" t="s">
        <v>72</v>
      </c>
      <c r="AB73" s="37" t="s">
        <v>72</v>
      </c>
      <c r="AC73" s="37" t="s">
        <v>72</v>
      </c>
      <c r="AD73" s="37" t="s">
        <v>72</v>
      </c>
      <c r="AE73" s="37" t="s">
        <v>72</v>
      </c>
      <c r="AF73" s="37" t="s">
        <v>72</v>
      </c>
      <c r="AG73" s="37" t="s">
        <v>72</v>
      </c>
      <c r="AH73" s="37" t="s">
        <v>72</v>
      </c>
      <c r="AI73" s="37" t="s">
        <v>72</v>
      </c>
      <c r="AJ73" s="37" t="s">
        <v>72</v>
      </c>
      <c r="AK73" s="37" t="s">
        <v>72</v>
      </c>
      <c r="AL73" s="37" t="s">
        <v>72</v>
      </c>
      <c r="AM73" s="37" t="s">
        <v>72</v>
      </c>
      <c r="AN73" s="37" t="s">
        <v>72</v>
      </c>
      <c r="AO73" s="37">
        <v>1.7999999999999998</v>
      </c>
      <c r="AP73" s="37" t="s">
        <v>72</v>
      </c>
      <c r="AQ73" s="37" t="s">
        <v>72</v>
      </c>
      <c r="AR73" s="37">
        <v>1.7999999999999998</v>
      </c>
      <c r="AS73" s="37" t="s">
        <v>72</v>
      </c>
    </row>
    <row r="74" s="28" customFormat="1" ht="147.75" customHeight="1">
      <c r="A74" s="38" t="s">
        <v>202</v>
      </c>
      <c r="B74" s="51" t="s">
        <v>203</v>
      </c>
      <c r="C74" s="42" t="s">
        <v>204</v>
      </c>
      <c r="D74" s="10">
        <v>2028</v>
      </c>
      <c r="E74" s="10">
        <v>2028</v>
      </c>
      <c r="F74" s="37">
        <v>1.7999999999999998</v>
      </c>
      <c r="G74" s="37" t="s">
        <v>72</v>
      </c>
      <c r="H74" s="33" t="s">
        <v>77</v>
      </c>
      <c r="I74" s="37">
        <v>1.7999999999999998</v>
      </c>
      <c r="J74" s="37">
        <v>1.7999999999999998</v>
      </c>
      <c r="K74" s="37" t="s">
        <v>72</v>
      </c>
      <c r="L74" s="37" t="s">
        <v>72</v>
      </c>
      <c r="M74" s="37" t="s">
        <v>72</v>
      </c>
      <c r="N74" s="37" t="s">
        <v>72</v>
      </c>
      <c r="O74" s="37" t="s">
        <v>72</v>
      </c>
      <c r="P74" s="37" t="s">
        <v>72</v>
      </c>
      <c r="Q74" s="37" t="s">
        <v>72</v>
      </c>
      <c r="R74" s="37" t="s">
        <v>72</v>
      </c>
      <c r="S74" s="37" t="s">
        <v>72</v>
      </c>
      <c r="T74" s="37" t="s">
        <v>72</v>
      </c>
      <c r="U74" s="37" t="s">
        <v>72</v>
      </c>
      <c r="V74" s="37" t="s">
        <v>72</v>
      </c>
      <c r="W74" s="37" t="s">
        <v>72</v>
      </c>
      <c r="X74" s="37" t="s">
        <v>72</v>
      </c>
      <c r="Y74" s="37" t="s">
        <v>72</v>
      </c>
      <c r="Z74" s="37">
        <v>1.7999999999999998</v>
      </c>
      <c r="AA74" s="37" t="s">
        <v>72</v>
      </c>
      <c r="AB74" s="37" t="s">
        <v>72</v>
      </c>
      <c r="AC74" s="37">
        <v>1.7999999999999998</v>
      </c>
      <c r="AD74" s="37" t="s">
        <v>72</v>
      </c>
      <c r="AE74" s="37" t="s">
        <v>72</v>
      </c>
      <c r="AF74" s="37" t="s">
        <v>72</v>
      </c>
      <c r="AG74" s="37" t="s">
        <v>72</v>
      </c>
      <c r="AH74" s="37" t="s">
        <v>72</v>
      </c>
      <c r="AI74" s="37" t="s">
        <v>72</v>
      </c>
      <c r="AJ74" s="37" t="s">
        <v>72</v>
      </c>
      <c r="AK74" s="37" t="s">
        <v>72</v>
      </c>
      <c r="AL74" s="37" t="s">
        <v>72</v>
      </c>
      <c r="AM74" s="37" t="s">
        <v>72</v>
      </c>
      <c r="AN74" s="37" t="s">
        <v>72</v>
      </c>
      <c r="AO74" s="37">
        <v>1.7999999999999998</v>
      </c>
      <c r="AP74" s="37" t="s">
        <v>72</v>
      </c>
      <c r="AQ74" s="37" t="s">
        <v>72</v>
      </c>
      <c r="AR74" s="37">
        <v>1.7999999999999998</v>
      </c>
      <c r="AS74" s="37" t="s">
        <v>72</v>
      </c>
    </row>
    <row r="75" s="28" customFormat="1" ht="147.75" customHeight="1">
      <c r="A75" s="38" t="s">
        <v>205</v>
      </c>
      <c r="B75" s="51" t="s">
        <v>206</v>
      </c>
      <c r="C75" s="42" t="s">
        <v>207</v>
      </c>
      <c r="D75" s="10">
        <v>2029</v>
      </c>
      <c r="E75" s="10">
        <v>2029</v>
      </c>
      <c r="F75" s="37">
        <v>1.7999999999999998</v>
      </c>
      <c r="G75" s="37" t="s">
        <v>72</v>
      </c>
      <c r="H75" s="33" t="s">
        <v>77</v>
      </c>
      <c r="I75" s="37">
        <v>1.7999999999999998</v>
      </c>
      <c r="J75" s="37">
        <v>1.7999999999999998</v>
      </c>
      <c r="K75" s="37" t="s">
        <v>72</v>
      </c>
      <c r="L75" s="37" t="s">
        <v>72</v>
      </c>
      <c r="M75" s="37" t="s">
        <v>72</v>
      </c>
      <c r="N75" s="37" t="s">
        <v>72</v>
      </c>
      <c r="O75" s="37" t="s">
        <v>72</v>
      </c>
      <c r="P75" s="37" t="s">
        <v>72</v>
      </c>
      <c r="Q75" s="37" t="s">
        <v>72</v>
      </c>
      <c r="R75" s="37" t="s">
        <v>72</v>
      </c>
      <c r="S75" s="37" t="s">
        <v>72</v>
      </c>
      <c r="T75" s="37" t="s">
        <v>72</v>
      </c>
      <c r="U75" s="37" t="s">
        <v>72</v>
      </c>
      <c r="V75" s="37" t="s">
        <v>72</v>
      </c>
      <c r="W75" s="37" t="s">
        <v>72</v>
      </c>
      <c r="X75" s="37" t="s">
        <v>72</v>
      </c>
      <c r="Y75" s="37" t="s">
        <v>72</v>
      </c>
      <c r="Z75" s="37" t="s">
        <v>72</v>
      </c>
      <c r="AA75" s="37" t="s">
        <v>72</v>
      </c>
      <c r="AB75" s="37" t="s">
        <v>72</v>
      </c>
      <c r="AC75" s="37" t="s">
        <v>72</v>
      </c>
      <c r="AD75" s="37" t="s">
        <v>72</v>
      </c>
      <c r="AE75" s="37">
        <v>1.7999999999999998</v>
      </c>
      <c r="AF75" s="37" t="s">
        <v>72</v>
      </c>
      <c r="AG75" s="37" t="s">
        <v>72</v>
      </c>
      <c r="AH75" s="37">
        <v>1.7999999999999998</v>
      </c>
      <c r="AI75" s="37" t="s">
        <v>72</v>
      </c>
      <c r="AJ75" s="37" t="s">
        <v>72</v>
      </c>
      <c r="AK75" s="37" t="s">
        <v>72</v>
      </c>
      <c r="AL75" s="37" t="s">
        <v>72</v>
      </c>
      <c r="AM75" s="37" t="s">
        <v>72</v>
      </c>
      <c r="AN75" s="37" t="s">
        <v>72</v>
      </c>
      <c r="AO75" s="37">
        <v>1.7999999999999998</v>
      </c>
      <c r="AP75" s="37" t="s">
        <v>72</v>
      </c>
      <c r="AQ75" s="37" t="s">
        <v>72</v>
      </c>
      <c r="AR75" s="37">
        <v>1.7999999999999998</v>
      </c>
      <c r="AS75" s="37" t="s">
        <v>72</v>
      </c>
    </row>
    <row r="76" s="28" customFormat="1" ht="167.25" customHeight="1">
      <c r="A76" s="38" t="s">
        <v>208</v>
      </c>
      <c r="B76" s="51" t="s">
        <v>209</v>
      </c>
      <c r="C76" s="42" t="s">
        <v>210</v>
      </c>
      <c r="D76" s="10">
        <v>2030</v>
      </c>
      <c r="E76" s="10">
        <v>2030</v>
      </c>
      <c r="F76" s="37">
        <v>7.1999999999999993</v>
      </c>
      <c r="G76" s="37" t="s">
        <v>72</v>
      </c>
      <c r="H76" s="33" t="s">
        <v>77</v>
      </c>
      <c r="I76" s="37">
        <v>7.1999999999999993</v>
      </c>
      <c r="J76" s="37">
        <v>7.1999999999999993</v>
      </c>
      <c r="K76" s="37" t="s">
        <v>72</v>
      </c>
      <c r="L76" s="37" t="s">
        <v>72</v>
      </c>
      <c r="M76" s="37" t="s">
        <v>72</v>
      </c>
      <c r="N76" s="37" t="s">
        <v>72</v>
      </c>
      <c r="O76" s="37" t="s">
        <v>72</v>
      </c>
      <c r="P76" s="37" t="s">
        <v>72</v>
      </c>
      <c r="Q76" s="37" t="s">
        <v>72</v>
      </c>
      <c r="R76" s="37" t="s">
        <v>72</v>
      </c>
      <c r="S76" s="37" t="s">
        <v>72</v>
      </c>
      <c r="T76" s="37" t="s">
        <v>72</v>
      </c>
      <c r="U76" s="37" t="s">
        <v>72</v>
      </c>
      <c r="V76" s="37" t="s">
        <v>72</v>
      </c>
      <c r="W76" s="37" t="s">
        <v>72</v>
      </c>
      <c r="X76" s="37" t="s">
        <v>72</v>
      </c>
      <c r="Y76" s="37" t="s">
        <v>72</v>
      </c>
      <c r="Z76" s="37" t="s">
        <v>72</v>
      </c>
      <c r="AA76" s="37" t="s">
        <v>72</v>
      </c>
      <c r="AB76" s="37" t="s">
        <v>72</v>
      </c>
      <c r="AC76" s="37" t="s">
        <v>72</v>
      </c>
      <c r="AD76" s="37" t="s">
        <v>72</v>
      </c>
      <c r="AE76" s="37" t="s">
        <v>72</v>
      </c>
      <c r="AF76" s="37" t="s">
        <v>72</v>
      </c>
      <c r="AG76" s="37" t="s">
        <v>72</v>
      </c>
      <c r="AH76" s="37" t="s">
        <v>72</v>
      </c>
      <c r="AI76" s="37" t="s">
        <v>72</v>
      </c>
      <c r="AJ76" s="37">
        <v>7.1999999999999993</v>
      </c>
      <c r="AK76" s="37" t="s">
        <v>72</v>
      </c>
      <c r="AL76" s="37" t="s">
        <v>72</v>
      </c>
      <c r="AM76" s="37">
        <v>7.1999999999999993</v>
      </c>
      <c r="AN76" s="37" t="s">
        <v>72</v>
      </c>
      <c r="AO76" s="37">
        <v>7.1999999999999993</v>
      </c>
      <c r="AP76" s="37" t="s">
        <v>72</v>
      </c>
      <c r="AQ76" s="37" t="s">
        <v>72</v>
      </c>
      <c r="AR76" s="37">
        <v>7.1999999999999993</v>
      </c>
      <c r="AS76" s="37" t="s">
        <v>72</v>
      </c>
    </row>
    <row r="77" s="28" customFormat="1" ht="51" customHeight="1">
      <c r="A77" s="38" t="s">
        <v>211</v>
      </c>
      <c r="B77" s="31" t="s">
        <v>212</v>
      </c>
      <c r="C77" s="36" t="s">
        <v>71</v>
      </c>
      <c r="D77" s="37" t="s">
        <v>72</v>
      </c>
      <c r="E77" s="37" t="s">
        <v>72</v>
      </c>
      <c r="F77" s="37" t="s">
        <v>72</v>
      </c>
      <c r="G77" s="37" t="s">
        <v>72</v>
      </c>
      <c r="H77" s="37" t="s">
        <v>72</v>
      </c>
      <c r="I77" s="37" t="s">
        <v>72</v>
      </c>
      <c r="J77" s="37" t="s">
        <v>72</v>
      </c>
      <c r="K77" s="37" t="s">
        <v>72</v>
      </c>
      <c r="L77" s="37" t="s">
        <v>72</v>
      </c>
      <c r="M77" s="37" t="s">
        <v>72</v>
      </c>
      <c r="N77" s="37" t="s">
        <v>72</v>
      </c>
      <c r="O77" s="37" t="s">
        <v>72</v>
      </c>
      <c r="P77" s="37" t="s">
        <v>72</v>
      </c>
      <c r="Q77" s="37" t="s">
        <v>72</v>
      </c>
      <c r="R77" s="37" t="s">
        <v>72</v>
      </c>
      <c r="S77" s="37" t="s">
        <v>72</v>
      </c>
      <c r="T77" s="37" t="s">
        <v>72</v>
      </c>
      <c r="U77" s="37" t="s">
        <v>72</v>
      </c>
      <c r="V77" s="37" t="s">
        <v>72</v>
      </c>
      <c r="W77" s="37" t="s">
        <v>72</v>
      </c>
      <c r="X77" s="37" t="s">
        <v>72</v>
      </c>
      <c r="Y77" s="37" t="s">
        <v>72</v>
      </c>
      <c r="Z77" s="37" t="s">
        <v>72</v>
      </c>
      <c r="AA77" s="37" t="s">
        <v>72</v>
      </c>
      <c r="AB77" s="37" t="s">
        <v>72</v>
      </c>
      <c r="AC77" s="37" t="s">
        <v>72</v>
      </c>
      <c r="AD77" s="37" t="s">
        <v>72</v>
      </c>
      <c r="AE77" s="37" t="s">
        <v>72</v>
      </c>
      <c r="AF77" s="37" t="s">
        <v>72</v>
      </c>
      <c r="AG77" s="37" t="s">
        <v>72</v>
      </c>
      <c r="AH77" s="37" t="s">
        <v>72</v>
      </c>
      <c r="AI77" s="37" t="s">
        <v>72</v>
      </c>
      <c r="AJ77" s="37" t="s">
        <v>72</v>
      </c>
      <c r="AK77" s="37" t="s">
        <v>72</v>
      </c>
      <c r="AL77" s="37" t="s">
        <v>72</v>
      </c>
      <c r="AM77" s="37" t="s">
        <v>72</v>
      </c>
      <c r="AN77" s="37" t="s">
        <v>72</v>
      </c>
      <c r="AO77" s="37" t="s">
        <v>72</v>
      </c>
      <c r="AP77" s="37" t="s">
        <v>72</v>
      </c>
      <c r="AQ77" s="37" t="s">
        <v>72</v>
      </c>
      <c r="AR77" s="37" t="s">
        <v>72</v>
      </c>
      <c r="AS77" s="37" t="s">
        <v>72</v>
      </c>
    </row>
    <row r="78" s="28" customFormat="1" ht="51.75" customHeight="1">
      <c r="A78" s="38" t="s">
        <v>213</v>
      </c>
      <c r="B78" s="31" t="s">
        <v>214</v>
      </c>
      <c r="C78" s="36" t="s">
        <v>71</v>
      </c>
      <c r="D78" s="37" t="s">
        <v>72</v>
      </c>
      <c r="E78" s="37" t="s">
        <v>72</v>
      </c>
      <c r="F78" s="37" t="s">
        <v>72</v>
      </c>
      <c r="G78" s="37" t="s">
        <v>72</v>
      </c>
      <c r="H78" s="37" t="s">
        <v>72</v>
      </c>
      <c r="I78" s="37" t="s">
        <v>72</v>
      </c>
      <c r="J78" s="37" t="s">
        <v>72</v>
      </c>
      <c r="K78" s="37" t="s">
        <v>72</v>
      </c>
      <c r="L78" s="37" t="s">
        <v>72</v>
      </c>
      <c r="M78" s="37" t="s">
        <v>72</v>
      </c>
      <c r="N78" s="37" t="s">
        <v>72</v>
      </c>
      <c r="O78" s="37" t="s">
        <v>72</v>
      </c>
      <c r="P78" s="37" t="s">
        <v>72</v>
      </c>
      <c r="Q78" s="37" t="s">
        <v>72</v>
      </c>
      <c r="R78" s="37" t="s">
        <v>72</v>
      </c>
      <c r="S78" s="37" t="s">
        <v>72</v>
      </c>
      <c r="T78" s="37" t="s">
        <v>72</v>
      </c>
      <c r="U78" s="37" t="s">
        <v>72</v>
      </c>
      <c r="V78" s="37" t="s">
        <v>72</v>
      </c>
      <c r="W78" s="37" t="s">
        <v>72</v>
      </c>
      <c r="X78" s="37" t="s">
        <v>72</v>
      </c>
      <c r="Y78" s="37" t="s">
        <v>72</v>
      </c>
      <c r="Z78" s="37" t="s">
        <v>72</v>
      </c>
      <c r="AA78" s="37" t="s">
        <v>72</v>
      </c>
      <c r="AB78" s="37" t="s">
        <v>72</v>
      </c>
      <c r="AC78" s="37" t="s">
        <v>72</v>
      </c>
      <c r="AD78" s="37" t="s">
        <v>72</v>
      </c>
      <c r="AE78" s="37" t="s">
        <v>72</v>
      </c>
      <c r="AF78" s="37" t="s">
        <v>72</v>
      </c>
      <c r="AG78" s="37" t="s">
        <v>72</v>
      </c>
      <c r="AH78" s="37" t="s">
        <v>72</v>
      </c>
      <c r="AI78" s="37" t="s">
        <v>72</v>
      </c>
      <c r="AJ78" s="37" t="s">
        <v>72</v>
      </c>
      <c r="AK78" s="37" t="s">
        <v>72</v>
      </c>
      <c r="AL78" s="37" t="s">
        <v>72</v>
      </c>
      <c r="AM78" s="37" t="s">
        <v>72</v>
      </c>
      <c r="AN78" s="37" t="s">
        <v>72</v>
      </c>
      <c r="AO78" s="37" t="s">
        <v>72</v>
      </c>
      <c r="AP78" s="37" t="s">
        <v>72</v>
      </c>
      <c r="AQ78" s="37" t="s">
        <v>72</v>
      </c>
      <c r="AR78" s="37" t="s">
        <v>72</v>
      </c>
      <c r="AS78" s="37" t="s">
        <v>72</v>
      </c>
    </row>
    <row r="79" s="28" customFormat="1" ht="69" customHeight="1">
      <c r="A79" s="38" t="s">
        <v>215</v>
      </c>
      <c r="B79" s="31" t="s">
        <v>216</v>
      </c>
      <c r="C79" s="36" t="s">
        <v>71</v>
      </c>
      <c r="D79" s="37" t="s">
        <v>72</v>
      </c>
      <c r="E79" s="37" t="s">
        <v>72</v>
      </c>
      <c r="F79" s="37" t="s">
        <v>72</v>
      </c>
      <c r="G79" s="37" t="s">
        <v>72</v>
      </c>
      <c r="H79" s="37" t="s">
        <v>72</v>
      </c>
      <c r="I79" s="37" t="s">
        <v>72</v>
      </c>
      <c r="J79" s="37" t="s">
        <v>72</v>
      </c>
      <c r="K79" s="37" t="s">
        <v>72</v>
      </c>
      <c r="L79" s="37" t="s">
        <v>72</v>
      </c>
      <c r="M79" s="37" t="s">
        <v>72</v>
      </c>
      <c r="N79" s="37" t="s">
        <v>72</v>
      </c>
      <c r="O79" s="37" t="s">
        <v>72</v>
      </c>
      <c r="P79" s="37" t="s">
        <v>72</v>
      </c>
      <c r="Q79" s="37" t="s">
        <v>72</v>
      </c>
      <c r="R79" s="37" t="s">
        <v>72</v>
      </c>
      <c r="S79" s="37" t="s">
        <v>72</v>
      </c>
      <c r="T79" s="37" t="s">
        <v>72</v>
      </c>
      <c r="U79" s="37" t="s">
        <v>72</v>
      </c>
      <c r="V79" s="37" t="s">
        <v>72</v>
      </c>
      <c r="W79" s="37" t="s">
        <v>72</v>
      </c>
      <c r="X79" s="37" t="s">
        <v>72</v>
      </c>
      <c r="Y79" s="37" t="s">
        <v>72</v>
      </c>
      <c r="Z79" s="37" t="s">
        <v>72</v>
      </c>
      <c r="AA79" s="37" t="s">
        <v>72</v>
      </c>
      <c r="AB79" s="37" t="s">
        <v>72</v>
      </c>
      <c r="AC79" s="37" t="s">
        <v>72</v>
      </c>
      <c r="AD79" s="37" t="s">
        <v>72</v>
      </c>
      <c r="AE79" s="37" t="s">
        <v>72</v>
      </c>
      <c r="AF79" s="37" t="s">
        <v>72</v>
      </c>
      <c r="AG79" s="37" t="s">
        <v>72</v>
      </c>
      <c r="AH79" s="37" t="s">
        <v>72</v>
      </c>
      <c r="AI79" s="37" t="s">
        <v>72</v>
      </c>
      <c r="AJ79" s="37" t="s">
        <v>72</v>
      </c>
      <c r="AK79" s="37" t="s">
        <v>72</v>
      </c>
      <c r="AL79" s="37" t="s">
        <v>72</v>
      </c>
      <c r="AM79" s="37" t="s">
        <v>72</v>
      </c>
      <c r="AN79" s="37" t="s">
        <v>72</v>
      </c>
      <c r="AO79" s="37" t="s">
        <v>72</v>
      </c>
      <c r="AP79" s="37" t="s">
        <v>72</v>
      </c>
      <c r="AQ79" s="37" t="s">
        <v>72</v>
      </c>
      <c r="AR79" s="37" t="s">
        <v>72</v>
      </c>
      <c r="AS79" s="37" t="s">
        <v>72</v>
      </c>
    </row>
    <row r="80" s="28" customFormat="1" ht="66" customHeight="1">
      <c r="A80" s="38" t="s">
        <v>217</v>
      </c>
      <c r="B80" s="31" t="s">
        <v>218</v>
      </c>
      <c r="C80" s="36" t="s">
        <v>71</v>
      </c>
      <c r="D80" s="37" t="s">
        <v>72</v>
      </c>
      <c r="E80" s="37" t="s">
        <v>72</v>
      </c>
      <c r="F80" s="37" t="s">
        <v>72</v>
      </c>
      <c r="G80" s="37" t="s">
        <v>72</v>
      </c>
      <c r="H80" s="37" t="s">
        <v>72</v>
      </c>
      <c r="I80" s="37" t="s">
        <v>72</v>
      </c>
      <c r="J80" s="37" t="s">
        <v>72</v>
      </c>
      <c r="K80" s="37" t="s">
        <v>72</v>
      </c>
      <c r="L80" s="37" t="s">
        <v>72</v>
      </c>
      <c r="M80" s="37" t="s">
        <v>72</v>
      </c>
      <c r="N80" s="37" t="s">
        <v>72</v>
      </c>
      <c r="O80" s="37" t="s">
        <v>72</v>
      </c>
      <c r="P80" s="37" t="s">
        <v>72</v>
      </c>
      <c r="Q80" s="37" t="s">
        <v>72</v>
      </c>
      <c r="R80" s="37" t="s">
        <v>72</v>
      </c>
      <c r="S80" s="37" t="s">
        <v>72</v>
      </c>
      <c r="T80" s="37" t="s">
        <v>72</v>
      </c>
      <c r="U80" s="37" t="s">
        <v>72</v>
      </c>
      <c r="V80" s="37" t="s">
        <v>72</v>
      </c>
      <c r="W80" s="37" t="s">
        <v>72</v>
      </c>
      <c r="X80" s="37" t="s">
        <v>72</v>
      </c>
      <c r="Y80" s="37" t="s">
        <v>72</v>
      </c>
      <c r="Z80" s="37" t="s">
        <v>72</v>
      </c>
      <c r="AA80" s="37" t="s">
        <v>72</v>
      </c>
      <c r="AB80" s="37" t="s">
        <v>72</v>
      </c>
      <c r="AC80" s="37" t="s">
        <v>72</v>
      </c>
      <c r="AD80" s="37" t="s">
        <v>72</v>
      </c>
      <c r="AE80" s="37" t="s">
        <v>72</v>
      </c>
      <c r="AF80" s="37" t="s">
        <v>72</v>
      </c>
      <c r="AG80" s="37" t="s">
        <v>72</v>
      </c>
      <c r="AH80" s="37" t="s">
        <v>72</v>
      </c>
      <c r="AI80" s="37" t="s">
        <v>72</v>
      </c>
      <c r="AJ80" s="37" t="s">
        <v>72</v>
      </c>
      <c r="AK80" s="37" t="s">
        <v>72</v>
      </c>
      <c r="AL80" s="37" t="s">
        <v>72</v>
      </c>
      <c r="AM80" s="37" t="s">
        <v>72</v>
      </c>
      <c r="AN80" s="37" t="s">
        <v>72</v>
      </c>
      <c r="AO80" s="37" t="s">
        <v>72</v>
      </c>
      <c r="AP80" s="37" t="s">
        <v>72</v>
      </c>
      <c r="AQ80" s="37" t="s">
        <v>72</v>
      </c>
      <c r="AR80" s="37" t="s">
        <v>72</v>
      </c>
      <c r="AS80" s="37" t="s">
        <v>72</v>
      </c>
    </row>
    <row r="81" s="28" customFormat="1" ht="74.25" customHeight="1">
      <c r="A81" s="38" t="s">
        <v>219</v>
      </c>
      <c r="B81" s="31" t="s">
        <v>220</v>
      </c>
      <c r="C81" s="36" t="s">
        <v>71</v>
      </c>
      <c r="D81" s="37" t="s">
        <v>72</v>
      </c>
      <c r="E81" s="37" t="s">
        <v>72</v>
      </c>
      <c r="F81" s="37" t="s">
        <v>72</v>
      </c>
      <c r="G81" s="37" t="s">
        <v>72</v>
      </c>
      <c r="H81" s="37" t="s">
        <v>72</v>
      </c>
      <c r="I81" s="37" t="s">
        <v>72</v>
      </c>
      <c r="J81" s="37" t="s">
        <v>72</v>
      </c>
      <c r="K81" s="37" t="s">
        <v>72</v>
      </c>
      <c r="L81" s="37" t="s">
        <v>72</v>
      </c>
      <c r="M81" s="37" t="s">
        <v>72</v>
      </c>
      <c r="N81" s="37" t="s">
        <v>72</v>
      </c>
      <c r="O81" s="37" t="s">
        <v>72</v>
      </c>
      <c r="P81" s="37" t="s">
        <v>72</v>
      </c>
      <c r="Q81" s="37" t="s">
        <v>72</v>
      </c>
      <c r="R81" s="37" t="s">
        <v>72</v>
      </c>
      <c r="S81" s="37" t="s">
        <v>72</v>
      </c>
      <c r="T81" s="37" t="s">
        <v>72</v>
      </c>
      <c r="U81" s="37" t="s">
        <v>72</v>
      </c>
      <c r="V81" s="37" t="s">
        <v>72</v>
      </c>
      <c r="W81" s="37" t="s">
        <v>72</v>
      </c>
      <c r="X81" s="37" t="s">
        <v>72</v>
      </c>
      <c r="Y81" s="37" t="s">
        <v>72</v>
      </c>
      <c r="Z81" s="37" t="s">
        <v>72</v>
      </c>
      <c r="AA81" s="37" t="s">
        <v>72</v>
      </c>
      <c r="AB81" s="37" t="s">
        <v>72</v>
      </c>
      <c r="AC81" s="37" t="s">
        <v>72</v>
      </c>
      <c r="AD81" s="37" t="s">
        <v>72</v>
      </c>
      <c r="AE81" s="37" t="s">
        <v>72</v>
      </c>
      <c r="AF81" s="37" t="s">
        <v>72</v>
      </c>
      <c r="AG81" s="37" t="s">
        <v>72</v>
      </c>
      <c r="AH81" s="37" t="s">
        <v>72</v>
      </c>
      <c r="AI81" s="37" t="s">
        <v>72</v>
      </c>
      <c r="AJ81" s="37" t="s">
        <v>72</v>
      </c>
      <c r="AK81" s="37" t="s">
        <v>72</v>
      </c>
      <c r="AL81" s="37" t="s">
        <v>72</v>
      </c>
      <c r="AM81" s="37" t="s">
        <v>72</v>
      </c>
      <c r="AN81" s="37" t="s">
        <v>72</v>
      </c>
      <c r="AO81" s="37" t="s">
        <v>72</v>
      </c>
      <c r="AP81" s="37" t="s">
        <v>72</v>
      </c>
      <c r="AQ81" s="37" t="s">
        <v>72</v>
      </c>
      <c r="AR81" s="37" t="s">
        <v>72</v>
      </c>
      <c r="AS81" s="37" t="s">
        <v>72</v>
      </c>
    </row>
    <row r="82" s="28" customFormat="1" ht="75.75" customHeight="1">
      <c r="A82" s="38" t="s">
        <v>221</v>
      </c>
      <c r="B82" s="31" t="s">
        <v>222</v>
      </c>
      <c r="C82" s="36" t="s">
        <v>71</v>
      </c>
      <c r="D82" s="37" t="s">
        <v>72</v>
      </c>
      <c r="E82" s="37" t="s">
        <v>72</v>
      </c>
      <c r="F82" s="37" t="s">
        <v>72</v>
      </c>
      <c r="G82" s="37" t="s">
        <v>72</v>
      </c>
      <c r="H82" s="37" t="s">
        <v>72</v>
      </c>
      <c r="I82" s="37" t="s">
        <v>72</v>
      </c>
      <c r="J82" s="37" t="s">
        <v>72</v>
      </c>
      <c r="K82" s="37" t="s">
        <v>72</v>
      </c>
      <c r="L82" s="37" t="s">
        <v>72</v>
      </c>
      <c r="M82" s="37" t="s">
        <v>72</v>
      </c>
      <c r="N82" s="37" t="s">
        <v>72</v>
      </c>
      <c r="O82" s="37" t="s">
        <v>72</v>
      </c>
      <c r="P82" s="37" t="s">
        <v>72</v>
      </c>
      <c r="Q82" s="37" t="s">
        <v>72</v>
      </c>
      <c r="R82" s="37" t="s">
        <v>72</v>
      </c>
      <c r="S82" s="37" t="s">
        <v>72</v>
      </c>
      <c r="T82" s="37" t="s">
        <v>72</v>
      </c>
      <c r="U82" s="37" t="s">
        <v>72</v>
      </c>
      <c r="V82" s="37" t="s">
        <v>72</v>
      </c>
      <c r="W82" s="37" t="s">
        <v>72</v>
      </c>
      <c r="X82" s="37" t="s">
        <v>72</v>
      </c>
      <c r="Y82" s="37" t="s">
        <v>72</v>
      </c>
      <c r="Z82" s="37" t="s">
        <v>72</v>
      </c>
      <c r="AA82" s="37" t="s">
        <v>72</v>
      </c>
      <c r="AB82" s="37" t="s">
        <v>72</v>
      </c>
      <c r="AC82" s="37" t="s">
        <v>72</v>
      </c>
      <c r="AD82" s="37" t="s">
        <v>72</v>
      </c>
      <c r="AE82" s="37" t="s">
        <v>72</v>
      </c>
      <c r="AF82" s="37" t="s">
        <v>72</v>
      </c>
      <c r="AG82" s="37" t="s">
        <v>72</v>
      </c>
      <c r="AH82" s="37" t="s">
        <v>72</v>
      </c>
      <c r="AI82" s="37" t="s">
        <v>72</v>
      </c>
      <c r="AJ82" s="37" t="s">
        <v>72</v>
      </c>
      <c r="AK82" s="37" t="s">
        <v>72</v>
      </c>
      <c r="AL82" s="37" t="s">
        <v>72</v>
      </c>
      <c r="AM82" s="37" t="s">
        <v>72</v>
      </c>
      <c r="AN82" s="37" t="s">
        <v>72</v>
      </c>
      <c r="AO82" s="37" t="s">
        <v>72</v>
      </c>
      <c r="AP82" s="37" t="s">
        <v>72</v>
      </c>
      <c r="AQ82" s="37" t="s">
        <v>72</v>
      </c>
      <c r="AR82" s="37" t="s">
        <v>72</v>
      </c>
      <c r="AS82" s="37" t="s">
        <v>72</v>
      </c>
    </row>
    <row r="83" s="28" customFormat="1" ht="78" customHeight="1">
      <c r="A83" s="38" t="s">
        <v>223</v>
      </c>
      <c r="B83" s="31" t="s">
        <v>224</v>
      </c>
      <c r="C83" s="36" t="s">
        <v>71</v>
      </c>
      <c r="D83" s="37" t="s">
        <v>72</v>
      </c>
      <c r="E83" s="37" t="s">
        <v>72</v>
      </c>
      <c r="F83" s="37" t="s">
        <v>72</v>
      </c>
      <c r="G83" s="37" t="s">
        <v>72</v>
      </c>
      <c r="H83" s="37" t="s">
        <v>72</v>
      </c>
      <c r="I83" s="37" t="s">
        <v>72</v>
      </c>
      <c r="J83" s="37" t="s">
        <v>72</v>
      </c>
      <c r="K83" s="37" t="s">
        <v>72</v>
      </c>
      <c r="L83" s="37" t="s">
        <v>72</v>
      </c>
      <c r="M83" s="37" t="s">
        <v>72</v>
      </c>
      <c r="N83" s="37" t="s">
        <v>72</v>
      </c>
      <c r="O83" s="37" t="s">
        <v>72</v>
      </c>
      <c r="P83" s="37" t="s">
        <v>72</v>
      </c>
      <c r="Q83" s="37" t="s">
        <v>72</v>
      </c>
      <c r="R83" s="37" t="s">
        <v>72</v>
      </c>
      <c r="S83" s="37" t="s">
        <v>72</v>
      </c>
      <c r="T83" s="37" t="s">
        <v>72</v>
      </c>
      <c r="U83" s="37" t="s">
        <v>72</v>
      </c>
      <c r="V83" s="37" t="s">
        <v>72</v>
      </c>
      <c r="W83" s="37" t="s">
        <v>72</v>
      </c>
      <c r="X83" s="37" t="s">
        <v>72</v>
      </c>
      <c r="Y83" s="37" t="s">
        <v>72</v>
      </c>
      <c r="Z83" s="37" t="s">
        <v>72</v>
      </c>
      <c r="AA83" s="37" t="s">
        <v>72</v>
      </c>
      <c r="AB83" s="37" t="s">
        <v>72</v>
      </c>
      <c r="AC83" s="37" t="s">
        <v>72</v>
      </c>
      <c r="AD83" s="37" t="s">
        <v>72</v>
      </c>
      <c r="AE83" s="37" t="s">
        <v>72</v>
      </c>
      <c r="AF83" s="37" t="s">
        <v>72</v>
      </c>
      <c r="AG83" s="37" t="s">
        <v>72</v>
      </c>
      <c r="AH83" s="37" t="s">
        <v>72</v>
      </c>
      <c r="AI83" s="37" t="s">
        <v>72</v>
      </c>
      <c r="AJ83" s="37" t="s">
        <v>72</v>
      </c>
      <c r="AK83" s="37" t="s">
        <v>72</v>
      </c>
      <c r="AL83" s="37" t="s">
        <v>72</v>
      </c>
      <c r="AM83" s="37" t="s">
        <v>72</v>
      </c>
      <c r="AN83" s="37" t="s">
        <v>72</v>
      </c>
      <c r="AO83" s="37" t="s">
        <v>72</v>
      </c>
      <c r="AP83" s="37" t="s">
        <v>72</v>
      </c>
      <c r="AQ83" s="37" t="s">
        <v>72</v>
      </c>
      <c r="AR83" s="37" t="s">
        <v>72</v>
      </c>
      <c r="AS83" s="37" t="s">
        <v>72</v>
      </c>
    </row>
    <row r="84" s="28" customFormat="1" ht="63" customHeight="1">
      <c r="A84" s="38" t="s">
        <v>225</v>
      </c>
      <c r="B84" s="31" t="s">
        <v>226</v>
      </c>
      <c r="C84" s="36" t="s">
        <v>71</v>
      </c>
      <c r="D84" s="37" t="s">
        <v>72</v>
      </c>
      <c r="E84" s="37" t="s">
        <v>72</v>
      </c>
      <c r="F84" s="37" t="s">
        <v>72</v>
      </c>
      <c r="G84" s="37" t="s">
        <v>72</v>
      </c>
      <c r="H84" s="37" t="s">
        <v>72</v>
      </c>
      <c r="I84" s="37" t="s">
        <v>72</v>
      </c>
      <c r="J84" s="37" t="s">
        <v>72</v>
      </c>
      <c r="K84" s="37" t="s">
        <v>72</v>
      </c>
      <c r="L84" s="37" t="s">
        <v>72</v>
      </c>
      <c r="M84" s="37" t="s">
        <v>72</v>
      </c>
      <c r="N84" s="37" t="s">
        <v>72</v>
      </c>
      <c r="O84" s="37" t="s">
        <v>72</v>
      </c>
      <c r="P84" s="37" t="s">
        <v>72</v>
      </c>
      <c r="Q84" s="37" t="s">
        <v>72</v>
      </c>
      <c r="R84" s="37" t="s">
        <v>72</v>
      </c>
      <c r="S84" s="37" t="s">
        <v>72</v>
      </c>
      <c r="T84" s="37" t="s">
        <v>72</v>
      </c>
      <c r="U84" s="37" t="s">
        <v>72</v>
      </c>
      <c r="V84" s="37" t="s">
        <v>72</v>
      </c>
      <c r="W84" s="37" t="s">
        <v>72</v>
      </c>
      <c r="X84" s="37" t="s">
        <v>72</v>
      </c>
      <c r="Y84" s="37" t="s">
        <v>72</v>
      </c>
      <c r="Z84" s="37" t="s">
        <v>72</v>
      </c>
      <c r="AA84" s="37" t="s">
        <v>72</v>
      </c>
      <c r="AB84" s="37" t="s">
        <v>72</v>
      </c>
      <c r="AC84" s="37" t="s">
        <v>72</v>
      </c>
      <c r="AD84" s="37" t="s">
        <v>72</v>
      </c>
      <c r="AE84" s="37" t="s">
        <v>72</v>
      </c>
      <c r="AF84" s="37" t="s">
        <v>72</v>
      </c>
      <c r="AG84" s="37" t="s">
        <v>72</v>
      </c>
      <c r="AH84" s="37" t="s">
        <v>72</v>
      </c>
      <c r="AI84" s="37" t="s">
        <v>72</v>
      </c>
      <c r="AJ84" s="37" t="s">
        <v>72</v>
      </c>
      <c r="AK84" s="37" t="s">
        <v>72</v>
      </c>
      <c r="AL84" s="37" t="s">
        <v>72</v>
      </c>
      <c r="AM84" s="37" t="s">
        <v>72</v>
      </c>
      <c r="AN84" s="37" t="s">
        <v>72</v>
      </c>
      <c r="AO84" s="37" t="s">
        <v>72</v>
      </c>
      <c r="AP84" s="37" t="s">
        <v>72</v>
      </c>
      <c r="AQ84" s="37" t="s">
        <v>72</v>
      </c>
      <c r="AR84" s="37" t="s">
        <v>72</v>
      </c>
      <c r="AS84" s="37" t="s">
        <v>72</v>
      </c>
    </row>
    <row r="85" s="28" customFormat="1" ht="81.75" customHeight="1">
      <c r="A85" s="38" t="s">
        <v>227</v>
      </c>
      <c r="B85" s="31" t="s">
        <v>228</v>
      </c>
      <c r="C85" s="36" t="s">
        <v>71</v>
      </c>
      <c r="D85" s="37" t="s">
        <v>72</v>
      </c>
      <c r="E85" s="37" t="s">
        <v>72</v>
      </c>
      <c r="F85" s="37" t="s">
        <v>72</v>
      </c>
      <c r="G85" s="37" t="s">
        <v>72</v>
      </c>
      <c r="H85" s="37" t="s">
        <v>72</v>
      </c>
      <c r="I85" s="37" t="s">
        <v>72</v>
      </c>
      <c r="J85" s="37" t="s">
        <v>72</v>
      </c>
      <c r="K85" s="37" t="s">
        <v>72</v>
      </c>
      <c r="L85" s="37" t="s">
        <v>72</v>
      </c>
      <c r="M85" s="37" t="s">
        <v>72</v>
      </c>
      <c r="N85" s="37" t="s">
        <v>72</v>
      </c>
      <c r="O85" s="37" t="s">
        <v>72</v>
      </c>
      <c r="P85" s="37" t="s">
        <v>72</v>
      </c>
      <c r="Q85" s="37" t="s">
        <v>72</v>
      </c>
      <c r="R85" s="37" t="s">
        <v>72</v>
      </c>
      <c r="S85" s="37" t="s">
        <v>72</v>
      </c>
      <c r="T85" s="37" t="s">
        <v>72</v>
      </c>
      <c r="U85" s="37" t="s">
        <v>72</v>
      </c>
      <c r="V85" s="37" t="s">
        <v>72</v>
      </c>
      <c r="W85" s="37" t="s">
        <v>72</v>
      </c>
      <c r="X85" s="37" t="s">
        <v>72</v>
      </c>
      <c r="Y85" s="37" t="s">
        <v>72</v>
      </c>
      <c r="Z85" s="37" t="s">
        <v>72</v>
      </c>
      <c r="AA85" s="37" t="s">
        <v>72</v>
      </c>
      <c r="AB85" s="37" t="s">
        <v>72</v>
      </c>
      <c r="AC85" s="37" t="s">
        <v>72</v>
      </c>
      <c r="AD85" s="37" t="s">
        <v>72</v>
      </c>
      <c r="AE85" s="37" t="s">
        <v>72</v>
      </c>
      <c r="AF85" s="37" t="s">
        <v>72</v>
      </c>
      <c r="AG85" s="37" t="s">
        <v>72</v>
      </c>
      <c r="AH85" s="37" t="s">
        <v>72</v>
      </c>
      <c r="AI85" s="37" t="s">
        <v>72</v>
      </c>
      <c r="AJ85" s="37" t="s">
        <v>72</v>
      </c>
      <c r="AK85" s="37" t="s">
        <v>72</v>
      </c>
      <c r="AL85" s="37" t="s">
        <v>72</v>
      </c>
      <c r="AM85" s="37" t="s">
        <v>72</v>
      </c>
      <c r="AN85" s="37" t="s">
        <v>72</v>
      </c>
      <c r="AO85" s="37" t="s">
        <v>72</v>
      </c>
      <c r="AP85" s="37" t="s">
        <v>72</v>
      </c>
      <c r="AQ85" s="37" t="s">
        <v>72</v>
      </c>
      <c r="AR85" s="37" t="s">
        <v>72</v>
      </c>
      <c r="AS85" s="37" t="s">
        <v>72</v>
      </c>
    </row>
    <row r="86" s="28" customFormat="1" ht="126.75" customHeight="1">
      <c r="A86" s="34" t="s">
        <v>229</v>
      </c>
      <c r="B86" s="35" t="s">
        <v>230</v>
      </c>
      <c r="C86" s="36" t="s">
        <v>71</v>
      </c>
      <c r="D86" s="37" t="s">
        <v>72</v>
      </c>
      <c r="E86" s="37" t="s">
        <v>72</v>
      </c>
      <c r="F86" s="37" t="s">
        <v>72</v>
      </c>
      <c r="G86" s="37" t="s">
        <v>72</v>
      </c>
      <c r="H86" s="37" t="s">
        <v>72</v>
      </c>
      <c r="I86" s="37" t="s">
        <v>72</v>
      </c>
      <c r="J86" s="37" t="s">
        <v>72</v>
      </c>
      <c r="K86" s="37" t="s">
        <v>72</v>
      </c>
      <c r="L86" s="37" t="s">
        <v>72</v>
      </c>
      <c r="M86" s="37" t="s">
        <v>72</v>
      </c>
      <c r="N86" s="37" t="s">
        <v>72</v>
      </c>
      <c r="O86" s="37" t="s">
        <v>72</v>
      </c>
      <c r="P86" s="37" t="s">
        <v>72</v>
      </c>
      <c r="Q86" s="37" t="s">
        <v>72</v>
      </c>
      <c r="R86" s="37" t="s">
        <v>72</v>
      </c>
      <c r="S86" s="37" t="s">
        <v>72</v>
      </c>
      <c r="T86" s="37" t="s">
        <v>72</v>
      </c>
      <c r="U86" s="37" t="s">
        <v>72</v>
      </c>
      <c r="V86" s="37" t="s">
        <v>72</v>
      </c>
      <c r="W86" s="37" t="s">
        <v>72</v>
      </c>
      <c r="X86" s="37" t="s">
        <v>72</v>
      </c>
      <c r="Y86" s="37" t="s">
        <v>72</v>
      </c>
      <c r="Z86" s="37" t="s">
        <v>72</v>
      </c>
      <c r="AA86" s="37" t="s">
        <v>72</v>
      </c>
      <c r="AB86" s="37" t="s">
        <v>72</v>
      </c>
      <c r="AC86" s="37" t="s">
        <v>72</v>
      </c>
      <c r="AD86" s="37" t="s">
        <v>72</v>
      </c>
      <c r="AE86" s="37" t="s">
        <v>72</v>
      </c>
      <c r="AF86" s="37" t="s">
        <v>72</v>
      </c>
      <c r="AG86" s="37" t="s">
        <v>72</v>
      </c>
      <c r="AH86" s="37" t="s">
        <v>72</v>
      </c>
      <c r="AI86" s="37" t="s">
        <v>72</v>
      </c>
      <c r="AJ86" s="37" t="s">
        <v>72</v>
      </c>
      <c r="AK86" s="37" t="s">
        <v>72</v>
      </c>
      <c r="AL86" s="37" t="s">
        <v>72</v>
      </c>
      <c r="AM86" s="37" t="s">
        <v>72</v>
      </c>
      <c r="AN86" s="37" t="s">
        <v>72</v>
      </c>
      <c r="AO86" s="37" t="s">
        <v>72</v>
      </c>
      <c r="AP86" s="37" t="s">
        <v>72</v>
      </c>
      <c r="AQ86" s="37" t="s">
        <v>72</v>
      </c>
      <c r="AR86" s="37" t="s">
        <v>72</v>
      </c>
      <c r="AS86" s="37" t="s">
        <v>72</v>
      </c>
    </row>
    <row r="87" s="28" customFormat="1" ht="83.25" customHeight="1">
      <c r="A87" s="38" t="s">
        <v>231</v>
      </c>
      <c r="B87" s="31" t="s">
        <v>232</v>
      </c>
      <c r="C87" s="36" t="s">
        <v>71</v>
      </c>
      <c r="D87" s="37" t="s">
        <v>72</v>
      </c>
      <c r="E87" s="37" t="s">
        <v>72</v>
      </c>
      <c r="F87" s="37" t="s">
        <v>72</v>
      </c>
      <c r="G87" s="37" t="s">
        <v>72</v>
      </c>
      <c r="H87" s="37" t="s">
        <v>72</v>
      </c>
      <c r="I87" s="37" t="s">
        <v>72</v>
      </c>
      <c r="J87" s="37" t="s">
        <v>72</v>
      </c>
      <c r="K87" s="37" t="s">
        <v>72</v>
      </c>
      <c r="L87" s="37" t="s">
        <v>72</v>
      </c>
      <c r="M87" s="37" t="s">
        <v>72</v>
      </c>
      <c r="N87" s="37" t="s">
        <v>72</v>
      </c>
      <c r="O87" s="37" t="s">
        <v>72</v>
      </c>
      <c r="P87" s="37" t="s">
        <v>72</v>
      </c>
      <c r="Q87" s="37" t="s">
        <v>72</v>
      </c>
      <c r="R87" s="37" t="s">
        <v>72</v>
      </c>
      <c r="S87" s="37" t="s">
        <v>72</v>
      </c>
      <c r="T87" s="37" t="s">
        <v>72</v>
      </c>
      <c r="U87" s="37" t="s">
        <v>72</v>
      </c>
      <c r="V87" s="37" t="s">
        <v>72</v>
      </c>
      <c r="W87" s="37" t="s">
        <v>72</v>
      </c>
      <c r="X87" s="37" t="s">
        <v>72</v>
      </c>
      <c r="Y87" s="37" t="s">
        <v>72</v>
      </c>
      <c r="Z87" s="37" t="s">
        <v>72</v>
      </c>
      <c r="AA87" s="37" t="s">
        <v>72</v>
      </c>
      <c r="AB87" s="37" t="s">
        <v>72</v>
      </c>
      <c r="AC87" s="37" t="s">
        <v>72</v>
      </c>
      <c r="AD87" s="37" t="s">
        <v>72</v>
      </c>
      <c r="AE87" s="37" t="s">
        <v>72</v>
      </c>
      <c r="AF87" s="37" t="s">
        <v>72</v>
      </c>
      <c r="AG87" s="37" t="s">
        <v>72</v>
      </c>
      <c r="AH87" s="37" t="s">
        <v>72</v>
      </c>
      <c r="AI87" s="37" t="s">
        <v>72</v>
      </c>
      <c r="AJ87" s="37" t="s">
        <v>72</v>
      </c>
      <c r="AK87" s="37" t="s">
        <v>72</v>
      </c>
      <c r="AL87" s="37" t="s">
        <v>72</v>
      </c>
      <c r="AM87" s="37" t="s">
        <v>72</v>
      </c>
      <c r="AN87" s="37" t="s">
        <v>72</v>
      </c>
      <c r="AO87" s="37" t="s">
        <v>72</v>
      </c>
      <c r="AP87" s="37" t="s">
        <v>72</v>
      </c>
      <c r="AQ87" s="37" t="s">
        <v>72</v>
      </c>
      <c r="AR87" s="37" t="s">
        <v>72</v>
      </c>
      <c r="AS87" s="37" t="s">
        <v>72</v>
      </c>
    </row>
    <row r="88" s="28" customFormat="1" ht="92.25" customHeight="1">
      <c r="A88" s="38" t="s">
        <v>233</v>
      </c>
      <c r="B88" s="31" t="s">
        <v>234</v>
      </c>
      <c r="C88" s="36" t="s">
        <v>71</v>
      </c>
      <c r="D88" s="37" t="s">
        <v>72</v>
      </c>
      <c r="E88" s="37" t="s">
        <v>72</v>
      </c>
      <c r="F88" s="37" t="s">
        <v>72</v>
      </c>
      <c r="G88" s="37" t="s">
        <v>72</v>
      </c>
      <c r="H88" s="37" t="s">
        <v>72</v>
      </c>
      <c r="I88" s="37" t="s">
        <v>72</v>
      </c>
      <c r="J88" s="37" t="s">
        <v>72</v>
      </c>
      <c r="K88" s="37" t="s">
        <v>72</v>
      </c>
      <c r="L88" s="37" t="s">
        <v>72</v>
      </c>
      <c r="M88" s="37" t="s">
        <v>72</v>
      </c>
      <c r="N88" s="37" t="s">
        <v>72</v>
      </c>
      <c r="O88" s="37" t="s">
        <v>72</v>
      </c>
      <c r="P88" s="37" t="s">
        <v>72</v>
      </c>
      <c r="Q88" s="37" t="s">
        <v>72</v>
      </c>
      <c r="R88" s="37" t="s">
        <v>72</v>
      </c>
      <c r="S88" s="37" t="s">
        <v>72</v>
      </c>
      <c r="T88" s="37" t="s">
        <v>72</v>
      </c>
      <c r="U88" s="37" t="s">
        <v>72</v>
      </c>
      <c r="V88" s="37" t="s">
        <v>72</v>
      </c>
      <c r="W88" s="37" t="s">
        <v>72</v>
      </c>
      <c r="X88" s="37" t="s">
        <v>72</v>
      </c>
      <c r="Y88" s="37" t="s">
        <v>72</v>
      </c>
      <c r="Z88" s="37" t="s">
        <v>72</v>
      </c>
      <c r="AA88" s="37" t="s">
        <v>72</v>
      </c>
      <c r="AB88" s="37" t="s">
        <v>72</v>
      </c>
      <c r="AC88" s="37" t="s">
        <v>72</v>
      </c>
      <c r="AD88" s="37" t="s">
        <v>72</v>
      </c>
      <c r="AE88" s="37" t="s">
        <v>72</v>
      </c>
      <c r="AF88" s="37" t="s">
        <v>72</v>
      </c>
      <c r="AG88" s="37" t="s">
        <v>72</v>
      </c>
      <c r="AH88" s="37" t="s">
        <v>72</v>
      </c>
      <c r="AI88" s="37" t="s">
        <v>72</v>
      </c>
      <c r="AJ88" s="37" t="s">
        <v>72</v>
      </c>
      <c r="AK88" s="37" t="s">
        <v>72</v>
      </c>
      <c r="AL88" s="37" t="s">
        <v>72</v>
      </c>
      <c r="AM88" s="37" t="s">
        <v>72</v>
      </c>
      <c r="AN88" s="37" t="s">
        <v>72</v>
      </c>
      <c r="AO88" s="37" t="s">
        <v>72</v>
      </c>
      <c r="AP88" s="37" t="s">
        <v>72</v>
      </c>
      <c r="AQ88" s="37" t="s">
        <v>72</v>
      </c>
      <c r="AR88" s="37" t="s">
        <v>72</v>
      </c>
      <c r="AS88" s="37" t="s">
        <v>72</v>
      </c>
    </row>
    <row r="89" s="28" customFormat="1" ht="62.25" customHeight="1">
      <c r="A89" s="34" t="s">
        <v>235</v>
      </c>
      <c r="B89" s="35" t="s">
        <v>236</v>
      </c>
      <c r="C89" s="36" t="s">
        <v>71</v>
      </c>
      <c r="D89" s="47">
        <v>2025</v>
      </c>
      <c r="E89" s="47">
        <v>2027</v>
      </c>
      <c r="F89" s="37">
        <v>10.291901376</v>
      </c>
      <c r="G89" s="37" t="s">
        <v>72</v>
      </c>
      <c r="H89" s="37" t="s">
        <v>72</v>
      </c>
      <c r="I89" s="37">
        <v>10.291901376</v>
      </c>
      <c r="J89" s="37">
        <v>10.291901376</v>
      </c>
      <c r="K89" s="37">
        <v>6.2400000000000002</v>
      </c>
      <c r="L89" s="37" t="s">
        <v>72</v>
      </c>
      <c r="M89" s="37" t="s">
        <v>72</v>
      </c>
      <c r="N89" s="37">
        <v>6.2400000000000002</v>
      </c>
      <c r="O89" s="37" t="s">
        <v>72</v>
      </c>
      <c r="P89" s="37">
        <v>0.29999999999999999</v>
      </c>
      <c r="Q89" s="37" t="s">
        <v>72</v>
      </c>
      <c r="R89" s="37" t="s">
        <v>72</v>
      </c>
      <c r="S89" s="37">
        <v>0.29999999999999999</v>
      </c>
      <c r="T89" s="37" t="s">
        <v>72</v>
      </c>
      <c r="U89" s="37">
        <v>3.7519013759999997</v>
      </c>
      <c r="V89" s="37" t="s">
        <v>72</v>
      </c>
      <c r="W89" s="37" t="s">
        <v>72</v>
      </c>
      <c r="X89" s="37">
        <v>3.7519013759999997</v>
      </c>
      <c r="Y89" s="37" t="s">
        <v>72</v>
      </c>
      <c r="Z89" s="37" t="s">
        <v>72</v>
      </c>
      <c r="AA89" s="37" t="s">
        <v>72</v>
      </c>
      <c r="AB89" s="37" t="s">
        <v>72</v>
      </c>
      <c r="AC89" s="37" t="s">
        <v>72</v>
      </c>
      <c r="AD89" s="37" t="s">
        <v>72</v>
      </c>
      <c r="AE89" s="37" t="s">
        <v>72</v>
      </c>
      <c r="AF89" s="37" t="s">
        <v>72</v>
      </c>
      <c r="AG89" s="37" t="s">
        <v>72</v>
      </c>
      <c r="AH89" s="37" t="s">
        <v>72</v>
      </c>
      <c r="AI89" s="37" t="s">
        <v>72</v>
      </c>
      <c r="AJ89" s="37" t="s">
        <v>72</v>
      </c>
      <c r="AK89" s="37" t="s">
        <v>72</v>
      </c>
      <c r="AL89" s="37" t="s">
        <v>72</v>
      </c>
      <c r="AM89" s="37" t="s">
        <v>72</v>
      </c>
      <c r="AN89" s="37" t="s">
        <v>72</v>
      </c>
      <c r="AO89" s="37">
        <v>10.291901376</v>
      </c>
      <c r="AP89" s="37" t="s">
        <v>72</v>
      </c>
      <c r="AQ89" s="37" t="s">
        <v>72</v>
      </c>
      <c r="AR89" s="37">
        <v>10.291901376</v>
      </c>
      <c r="AS89" s="37" t="s">
        <v>72</v>
      </c>
    </row>
    <row r="90" s="28" customFormat="1" ht="90" customHeight="1">
      <c r="A90" s="38" t="s">
        <v>237</v>
      </c>
      <c r="B90" s="43" t="s">
        <v>238</v>
      </c>
      <c r="C90" s="50" t="s">
        <v>239</v>
      </c>
      <c r="D90" s="10">
        <v>2025</v>
      </c>
      <c r="E90" s="37" t="s">
        <v>72</v>
      </c>
      <c r="F90" s="46">
        <v>6.2400000000000002</v>
      </c>
      <c r="G90" s="46" t="s">
        <v>72</v>
      </c>
      <c r="H90" s="47">
        <v>2025</v>
      </c>
      <c r="I90" s="46">
        <v>6.2400000000000002</v>
      </c>
      <c r="J90" s="46">
        <v>6.2400000000000002</v>
      </c>
      <c r="K90" s="46">
        <v>6.2400000000000002</v>
      </c>
      <c r="L90" s="37" t="s">
        <v>72</v>
      </c>
      <c r="M90" s="37" t="s">
        <v>72</v>
      </c>
      <c r="N90" s="46">
        <v>6.2400000000000002</v>
      </c>
      <c r="O90" s="37" t="s">
        <v>72</v>
      </c>
      <c r="P90" s="37" t="s">
        <v>72</v>
      </c>
      <c r="Q90" s="37" t="s">
        <v>72</v>
      </c>
      <c r="R90" s="37" t="s">
        <v>72</v>
      </c>
      <c r="S90" s="37" t="s">
        <v>72</v>
      </c>
      <c r="T90" s="37" t="s">
        <v>72</v>
      </c>
      <c r="U90" s="37" t="s">
        <v>72</v>
      </c>
      <c r="V90" s="37" t="s">
        <v>72</v>
      </c>
      <c r="W90" s="37" t="s">
        <v>72</v>
      </c>
      <c r="X90" s="37" t="s">
        <v>72</v>
      </c>
      <c r="Y90" s="37" t="s">
        <v>72</v>
      </c>
      <c r="Z90" s="37" t="s">
        <v>72</v>
      </c>
      <c r="AA90" s="37" t="s">
        <v>72</v>
      </c>
      <c r="AB90" s="37" t="s">
        <v>72</v>
      </c>
      <c r="AC90" s="37" t="s">
        <v>72</v>
      </c>
      <c r="AD90" s="37" t="s">
        <v>72</v>
      </c>
      <c r="AE90" s="37" t="s">
        <v>72</v>
      </c>
      <c r="AF90" s="37" t="s">
        <v>72</v>
      </c>
      <c r="AG90" s="37" t="s">
        <v>72</v>
      </c>
      <c r="AH90" s="37" t="s">
        <v>72</v>
      </c>
      <c r="AI90" s="37" t="s">
        <v>72</v>
      </c>
      <c r="AJ90" s="37" t="s">
        <v>72</v>
      </c>
      <c r="AK90" s="37" t="s">
        <v>72</v>
      </c>
      <c r="AL90" s="37" t="s">
        <v>72</v>
      </c>
      <c r="AM90" s="37" t="s">
        <v>72</v>
      </c>
      <c r="AN90" s="37" t="s">
        <v>72</v>
      </c>
      <c r="AO90" s="37">
        <v>6.2400000000000002</v>
      </c>
      <c r="AP90" s="37" t="s">
        <v>72</v>
      </c>
      <c r="AQ90" s="37" t="s">
        <v>72</v>
      </c>
      <c r="AR90" s="37">
        <v>6.2400000000000002</v>
      </c>
      <c r="AS90" s="37" t="s">
        <v>72</v>
      </c>
    </row>
    <row r="91" s="28" customFormat="1" ht="130.5" customHeight="1">
      <c r="A91" s="38" t="s">
        <v>240</v>
      </c>
      <c r="B91" s="43" t="s">
        <v>241</v>
      </c>
      <c r="C91" s="42" t="s">
        <v>242</v>
      </c>
      <c r="D91" s="10">
        <v>2026</v>
      </c>
      <c r="E91" s="10">
        <v>2027</v>
      </c>
      <c r="F91" s="37">
        <v>4.051901376</v>
      </c>
      <c r="G91" s="37" t="s">
        <v>72</v>
      </c>
      <c r="H91" s="33" t="s">
        <v>77</v>
      </c>
      <c r="I91" s="37">
        <v>4.051901376</v>
      </c>
      <c r="J91" s="37">
        <v>4.051901376</v>
      </c>
      <c r="K91" s="37" t="s">
        <v>72</v>
      </c>
      <c r="L91" s="37" t="s">
        <v>72</v>
      </c>
      <c r="M91" s="37" t="s">
        <v>72</v>
      </c>
      <c r="N91" s="37" t="s">
        <v>72</v>
      </c>
      <c r="O91" s="37" t="s">
        <v>72</v>
      </c>
      <c r="P91" s="37">
        <v>0.29999999999999999</v>
      </c>
      <c r="Q91" s="37" t="s">
        <v>72</v>
      </c>
      <c r="R91" s="37" t="s">
        <v>72</v>
      </c>
      <c r="S91" s="37">
        <v>0.29999999999999999</v>
      </c>
      <c r="T91" s="37" t="s">
        <v>72</v>
      </c>
      <c r="U91" s="37">
        <v>3.7519013759999997</v>
      </c>
      <c r="V91" s="37" t="s">
        <v>72</v>
      </c>
      <c r="W91" s="37" t="s">
        <v>72</v>
      </c>
      <c r="X91" s="37">
        <v>3.7519013759999997</v>
      </c>
      <c r="Y91" s="37" t="s">
        <v>72</v>
      </c>
      <c r="Z91" s="37" t="s">
        <v>72</v>
      </c>
      <c r="AA91" s="37" t="s">
        <v>72</v>
      </c>
      <c r="AB91" s="37" t="s">
        <v>72</v>
      </c>
      <c r="AC91" s="37" t="s">
        <v>72</v>
      </c>
      <c r="AD91" s="37" t="s">
        <v>72</v>
      </c>
      <c r="AE91" s="37" t="s">
        <v>72</v>
      </c>
      <c r="AF91" s="37" t="s">
        <v>72</v>
      </c>
      <c r="AG91" s="37" t="s">
        <v>72</v>
      </c>
      <c r="AH91" s="37" t="s">
        <v>72</v>
      </c>
      <c r="AI91" s="37" t="s">
        <v>72</v>
      </c>
      <c r="AJ91" s="37" t="s">
        <v>72</v>
      </c>
      <c r="AK91" s="37" t="s">
        <v>72</v>
      </c>
      <c r="AL91" s="37" t="s">
        <v>72</v>
      </c>
      <c r="AM91" s="37" t="s">
        <v>72</v>
      </c>
      <c r="AN91" s="37" t="s">
        <v>72</v>
      </c>
      <c r="AO91" s="37">
        <v>4.051901376</v>
      </c>
      <c r="AP91" s="37" t="s">
        <v>72</v>
      </c>
      <c r="AQ91" s="37" t="s">
        <v>72</v>
      </c>
      <c r="AR91" s="37">
        <v>4.051901376</v>
      </c>
      <c r="AS91" s="37" t="s">
        <v>72</v>
      </c>
    </row>
    <row r="92" s="28" customFormat="1" ht="73.5" customHeight="1">
      <c r="A92" s="34" t="s">
        <v>243</v>
      </c>
      <c r="B92" s="35" t="s">
        <v>244</v>
      </c>
      <c r="C92" s="36" t="s">
        <v>71</v>
      </c>
      <c r="D92" s="37" t="s">
        <v>72</v>
      </c>
      <c r="E92" s="37" t="s">
        <v>72</v>
      </c>
      <c r="F92" s="37" t="s">
        <v>72</v>
      </c>
      <c r="G92" s="37" t="s">
        <v>72</v>
      </c>
      <c r="H92" s="37" t="s">
        <v>72</v>
      </c>
      <c r="I92" s="37" t="s">
        <v>72</v>
      </c>
      <c r="J92" s="37" t="s">
        <v>72</v>
      </c>
      <c r="K92" s="37" t="s">
        <v>72</v>
      </c>
      <c r="L92" s="37" t="s">
        <v>72</v>
      </c>
      <c r="M92" s="37" t="s">
        <v>72</v>
      </c>
      <c r="N92" s="37" t="s">
        <v>72</v>
      </c>
      <c r="O92" s="37" t="s">
        <v>72</v>
      </c>
      <c r="P92" s="37" t="s">
        <v>72</v>
      </c>
      <c r="Q92" s="37" t="s">
        <v>72</v>
      </c>
      <c r="R92" s="37" t="s">
        <v>72</v>
      </c>
      <c r="S92" s="37" t="s">
        <v>72</v>
      </c>
      <c r="T92" s="37" t="s">
        <v>72</v>
      </c>
      <c r="U92" s="37" t="s">
        <v>72</v>
      </c>
      <c r="V92" s="37" t="s">
        <v>72</v>
      </c>
      <c r="W92" s="37" t="s">
        <v>72</v>
      </c>
      <c r="X92" s="37" t="s">
        <v>72</v>
      </c>
      <c r="Y92" s="37" t="s">
        <v>72</v>
      </c>
      <c r="Z92" s="37" t="s">
        <v>72</v>
      </c>
      <c r="AA92" s="37" t="s">
        <v>72</v>
      </c>
      <c r="AB92" s="37" t="s">
        <v>72</v>
      </c>
      <c r="AC92" s="37" t="s">
        <v>72</v>
      </c>
      <c r="AD92" s="37" t="s">
        <v>72</v>
      </c>
      <c r="AE92" s="37" t="s">
        <v>72</v>
      </c>
      <c r="AF92" s="37" t="s">
        <v>72</v>
      </c>
      <c r="AG92" s="37" t="s">
        <v>72</v>
      </c>
      <c r="AH92" s="37" t="s">
        <v>72</v>
      </c>
      <c r="AI92" s="37" t="s">
        <v>72</v>
      </c>
      <c r="AJ92" s="37" t="s">
        <v>72</v>
      </c>
      <c r="AK92" s="37" t="s">
        <v>72</v>
      </c>
      <c r="AL92" s="37" t="s">
        <v>72</v>
      </c>
      <c r="AM92" s="37" t="s">
        <v>72</v>
      </c>
      <c r="AN92" s="37" t="s">
        <v>72</v>
      </c>
      <c r="AO92" s="37" t="s">
        <v>72</v>
      </c>
      <c r="AP92" s="37" t="s">
        <v>72</v>
      </c>
      <c r="AQ92" s="37" t="s">
        <v>72</v>
      </c>
      <c r="AR92" s="37" t="s">
        <v>72</v>
      </c>
      <c r="AS92" s="37" t="s">
        <v>72</v>
      </c>
    </row>
    <row r="93" s="28" customFormat="1" ht="69" customHeight="1">
      <c r="A93" s="34" t="s">
        <v>245</v>
      </c>
      <c r="B93" s="35" t="s">
        <v>246</v>
      </c>
      <c r="C93" s="36" t="s">
        <v>71</v>
      </c>
      <c r="D93" s="49">
        <v>2025</v>
      </c>
      <c r="E93" s="49">
        <v>2030</v>
      </c>
      <c r="F93" s="41">
        <v>17.659244531999999</v>
      </c>
      <c r="G93" s="41" t="s">
        <v>72</v>
      </c>
      <c r="H93" s="41" t="s">
        <v>72</v>
      </c>
      <c r="I93" s="41">
        <v>17.659244531999999</v>
      </c>
      <c r="J93" s="41">
        <v>17.659244531999999</v>
      </c>
      <c r="K93" s="41" t="s">
        <v>72</v>
      </c>
      <c r="L93" s="41" t="s">
        <v>72</v>
      </c>
      <c r="M93" s="41" t="s">
        <v>72</v>
      </c>
      <c r="N93" s="41">
        <v>3.4452235319999995</v>
      </c>
      <c r="O93" s="41" t="s">
        <v>72</v>
      </c>
      <c r="P93" s="41">
        <v>14.058224003999999</v>
      </c>
      <c r="Q93" s="41" t="s">
        <v>72</v>
      </c>
      <c r="R93" s="41" t="s">
        <v>72</v>
      </c>
      <c r="S93" s="41">
        <v>14.058224003999999</v>
      </c>
      <c r="T93" s="41" t="s">
        <v>72</v>
      </c>
      <c r="U93" s="41">
        <v>0.15579699599999999</v>
      </c>
      <c r="V93" s="41" t="s">
        <v>72</v>
      </c>
      <c r="W93" s="41" t="s">
        <v>72</v>
      </c>
      <c r="X93" s="41">
        <v>0.15579699599999999</v>
      </c>
      <c r="Y93" s="41" t="s">
        <v>72</v>
      </c>
      <c r="Z93" s="41" t="s">
        <v>72</v>
      </c>
      <c r="AA93" s="41" t="s">
        <v>72</v>
      </c>
      <c r="AB93" s="41" t="s">
        <v>72</v>
      </c>
      <c r="AC93" s="41" t="s">
        <v>72</v>
      </c>
      <c r="AD93" s="41" t="s">
        <v>72</v>
      </c>
      <c r="AE93" s="41" t="s">
        <v>72</v>
      </c>
      <c r="AF93" s="41" t="s">
        <v>72</v>
      </c>
      <c r="AG93" s="41" t="s">
        <v>72</v>
      </c>
      <c r="AH93" s="41" t="s">
        <v>72</v>
      </c>
      <c r="AI93" s="41" t="s">
        <v>72</v>
      </c>
      <c r="AJ93" s="41" t="s">
        <v>72</v>
      </c>
      <c r="AK93" s="41" t="s">
        <v>72</v>
      </c>
      <c r="AL93" s="41" t="s">
        <v>72</v>
      </c>
      <c r="AM93" s="41" t="s">
        <v>72</v>
      </c>
      <c r="AN93" s="41" t="s">
        <v>72</v>
      </c>
      <c r="AO93" s="41">
        <v>17.792493732000001</v>
      </c>
      <c r="AP93" s="41" t="s">
        <v>72</v>
      </c>
      <c r="AQ93" s="41" t="s">
        <v>72</v>
      </c>
      <c r="AR93" s="41">
        <v>17.659244531999999</v>
      </c>
      <c r="AS93" s="41" t="s">
        <v>72</v>
      </c>
    </row>
    <row r="94" s="28" customFormat="1" ht="69" customHeight="1">
      <c r="A94" s="52" t="s">
        <v>247</v>
      </c>
      <c r="B94" s="43" t="s">
        <v>248</v>
      </c>
      <c r="C94" s="43" t="s">
        <v>249</v>
      </c>
      <c r="D94" s="10">
        <v>2025</v>
      </c>
      <c r="E94" s="10">
        <v>2025</v>
      </c>
      <c r="F94" s="46">
        <v>0.80275079999999999</v>
      </c>
      <c r="G94" s="37" t="s">
        <v>72</v>
      </c>
      <c r="H94" s="37" t="s">
        <v>72</v>
      </c>
      <c r="I94" s="46">
        <v>0.80275079999999999</v>
      </c>
      <c r="J94" s="46">
        <v>0.80275079999999999</v>
      </c>
      <c r="K94" s="46">
        <v>0.93599999999999994</v>
      </c>
      <c r="L94" s="37" t="s">
        <v>72</v>
      </c>
      <c r="M94" s="37" t="s">
        <v>72</v>
      </c>
      <c r="N94" s="46">
        <v>0.80275079999999999</v>
      </c>
      <c r="O94" s="37" t="s">
        <v>72</v>
      </c>
      <c r="P94" s="37" t="s">
        <v>72</v>
      </c>
      <c r="Q94" s="37" t="s">
        <v>72</v>
      </c>
      <c r="R94" s="37" t="s">
        <v>72</v>
      </c>
      <c r="S94" s="37" t="s">
        <v>72</v>
      </c>
      <c r="T94" s="37" t="s">
        <v>72</v>
      </c>
      <c r="U94" s="37" t="s">
        <v>72</v>
      </c>
      <c r="V94" s="37" t="s">
        <v>72</v>
      </c>
      <c r="W94" s="37" t="s">
        <v>72</v>
      </c>
      <c r="X94" s="37" t="s">
        <v>72</v>
      </c>
      <c r="Y94" s="37" t="s">
        <v>72</v>
      </c>
      <c r="Z94" s="37" t="s">
        <v>72</v>
      </c>
      <c r="AA94" s="37" t="s">
        <v>72</v>
      </c>
      <c r="AB94" s="37" t="s">
        <v>72</v>
      </c>
      <c r="AC94" s="37" t="s">
        <v>72</v>
      </c>
      <c r="AD94" s="37" t="s">
        <v>72</v>
      </c>
      <c r="AE94" s="37" t="s">
        <v>72</v>
      </c>
      <c r="AF94" s="37" t="s">
        <v>72</v>
      </c>
      <c r="AG94" s="37" t="s">
        <v>72</v>
      </c>
      <c r="AH94" s="37" t="s">
        <v>72</v>
      </c>
      <c r="AI94" s="37" t="s">
        <v>72</v>
      </c>
      <c r="AJ94" s="37" t="s">
        <v>72</v>
      </c>
      <c r="AK94" s="37" t="s">
        <v>72</v>
      </c>
      <c r="AL94" s="37" t="s">
        <v>72</v>
      </c>
      <c r="AM94" s="37" t="s">
        <v>72</v>
      </c>
      <c r="AN94" s="37" t="s">
        <v>72</v>
      </c>
      <c r="AO94" s="37">
        <v>0.93599999999999994</v>
      </c>
      <c r="AP94" s="37" t="s">
        <v>72</v>
      </c>
      <c r="AQ94" s="37" t="s">
        <v>72</v>
      </c>
      <c r="AR94" s="37">
        <v>0.80275079999999999</v>
      </c>
      <c r="AS94" s="37" t="s">
        <v>72</v>
      </c>
    </row>
    <row r="95" s="28" customFormat="1" ht="69" customHeight="1">
      <c r="A95" s="52" t="s">
        <v>250</v>
      </c>
      <c r="B95" s="43" t="s">
        <v>251</v>
      </c>
      <c r="C95" s="43" t="s">
        <v>252</v>
      </c>
      <c r="D95" s="10">
        <v>2025</v>
      </c>
      <c r="E95" s="10">
        <v>2025</v>
      </c>
      <c r="F95" s="46">
        <v>0.18695639999999999</v>
      </c>
      <c r="G95" s="37" t="s">
        <v>72</v>
      </c>
      <c r="H95" s="37" t="s">
        <v>72</v>
      </c>
      <c r="I95" s="46">
        <v>0.18695639999999999</v>
      </c>
      <c r="J95" s="46">
        <v>0.18695639999999999</v>
      </c>
      <c r="K95" s="46">
        <v>0.18695639999999999</v>
      </c>
      <c r="L95" s="37" t="s">
        <v>72</v>
      </c>
      <c r="M95" s="37" t="s">
        <v>72</v>
      </c>
      <c r="N95" s="46">
        <v>0.18695639999999999</v>
      </c>
      <c r="O95" s="37" t="s">
        <v>72</v>
      </c>
      <c r="P95" s="37" t="s">
        <v>72</v>
      </c>
      <c r="Q95" s="37" t="s">
        <v>72</v>
      </c>
      <c r="R95" s="37" t="s">
        <v>72</v>
      </c>
      <c r="S95" s="37" t="s">
        <v>72</v>
      </c>
      <c r="T95" s="37" t="s">
        <v>72</v>
      </c>
      <c r="U95" s="37" t="s">
        <v>72</v>
      </c>
      <c r="V95" s="37" t="s">
        <v>72</v>
      </c>
      <c r="W95" s="37" t="s">
        <v>72</v>
      </c>
      <c r="X95" s="37" t="s">
        <v>72</v>
      </c>
      <c r="Y95" s="37" t="s">
        <v>72</v>
      </c>
      <c r="Z95" s="37" t="s">
        <v>72</v>
      </c>
      <c r="AA95" s="37" t="s">
        <v>72</v>
      </c>
      <c r="AB95" s="37" t="s">
        <v>72</v>
      </c>
      <c r="AC95" s="37" t="s">
        <v>72</v>
      </c>
      <c r="AD95" s="37" t="s">
        <v>72</v>
      </c>
      <c r="AE95" s="37" t="s">
        <v>72</v>
      </c>
      <c r="AF95" s="37" t="s">
        <v>72</v>
      </c>
      <c r="AG95" s="37" t="s">
        <v>72</v>
      </c>
      <c r="AH95" s="37" t="s">
        <v>72</v>
      </c>
      <c r="AI95" s="37" t="s">
        <v>72</v>
      </c>
      <c r="AJ95" s="37" t="s">
        <v>72</v>
      </c>
      <c r="AK95" s="37" t="s">
        <v>72</v>
      </c>
      <c r="AL95" s="37" t="s">
        <v>72</v>
      </c>
      <c r="AM95" s="37" t="s">
        <v>72</v>
      </c>
      <c r="AN95" s="37" t="s">
        <v>72</v>
      </c>
      <c r="AO95" s="37">
        <v>0.18695639999999999</v>
      </c>
      <c r="AP95" s="37" t="s">
        <v>72</v>
      </c>
      <c r="AQ95" s="37" t="s">
        <v>72</v>
      </c>
      <c r="AR95" s="37">
        <v>0.18695639999999999</v>
      </c>
      <c r="AS95" s="37" t="s">
        <v>72</v>
      </c>
    </row>
    <row r="96" s="28" customFormat="1" ht="69" customHeight="1">
      <c r="A96" s="52" t="s">
        <v>253</v>
      </c>
      <c r="B96" s="43" t="s">
        <v>254</v>
      </c>
      <c r="C96" s="43" t="s">
        <v>255</v>
      </c>
      <c r="D96" s="10">
        <v>2025</v>
      </c>
      <c r="E96" s="10">
        <v>2025</v>
      </c>
      <c r="F96" s="46">
        <v>2.2501499999999997</v>
      </c>
      <c r="G96" s="37" t="s">
        <v>72</v>
      </c>
      <c r="H96" s="37" t="s">
        <v>72</v>
      </c>
      <c r="I96" s="46">
        <v>2.2501499999999997</v>
      </c>
      <c r="J96" s="46">
        <v>2.2501499999999997</v>
      </c>
      <c r="K96" s="46">
        <v>2.2501499999999997</v>
      </c>
      <c r="L96" s="37" t="s">
        <v>72</v>
      </c>
      <c r="M96" s="37" t="s">
        <v>72</v>
      </c>
      <c r="N96" s="46">
        <v>2.2501499999999997</v>
      </c>
      <c r="O96" s="37" t="s">
        <v>72</v>
      </c>
      <c r="P96" s="37" t="s">
        <v>72</v>
      </c>
      <c r="Q96" s="37" t="s">
        <v>72</v>
      </c>
      <c r="R96" s="37" t="s">
        <v>72</v>
      </c>
      <c r="S96" s="37" t="s">
        <v>72</v>
      </c>
      <c r="T96" s="37" t="s">
        <v>72</v>
      </c>
      <c r="U96" s="37" t="s">
        <v>72</v>
      </c>
      <c r="V96" s="37" t="s">
        <v>72</v>
      </c>
      <c r="W96" s="37" t="s">
        <v>72</v>
      </c>
      <c r="X96" s="37" t="s">
        <v>72</v>
      </c>
      <c r="Y96" s="37" t="s">
        <v>72</v>
      </c>
      <c r="Z96" s="37" t="s">
        <v>72</v>
      </c>
      <c r="AA96" s="37" t="s">
        <v>72</v>
      </c>
      <c r="AB96" s="37" t="s">
        <v>72</v>
      </c>
      <c r="AC96" s="37" t="s">
        <v>72</v>
      </c>
      <c r="AD96" s="37" t="s">
        <v>72</v>
      </c>
      <c r="AE96" s="37" t="s">
        <v>72</v>
      </c>
      <c r="AF96" s="37" t="s">
        <v>72</v>
      </c>
      <c r="AG96" s="37" t="s">
        <v>72</v>
      </c>
      <c r="AH96" s="37" t="s">
        <v>72</v>
      </c>
      <c r="AI96" s="37" t="s">
        <v>72</v>
      </c>
      <c r="AJ96" s="37" t="s">
        <v>72</v>
      </c>
      <c r="AK96" s="37" t="s">
        <v>72</v>
      </c>
      <c r="AL96" s="37" t="s">
        <v>72</v>
      </c>
      <c r="AM96" s="37" t="s">
        <v>72</v>
      </c>
      <c r="AN96" s="37" t="s">
        <v>72</v>
      </c>
      <c r="AO96" s="37">
        <v>2.2501499999999997</v>
      </c>
      <c r="AP96" s="37" t="s">
        <v>72</v>
      </c>
      <c r="AQ96" s="37" t="s">
        <v>72</v>
      </c>
      <c r="AR96" s="37">
        <v>2.2501499999999997</v>
      </c>
      <c r="AS96" s="37" t="s">
        <v>72</v>
      </c>
    </row>
    <row r="97" s="28" customFormat="1" ht="54" customHeight="1">
      <c r="A97" s="52" t="s">
        <v>256</v>
      </c>
      <c r="B97" s="43" t="s">
        <v>257</v>
      </c>
      <c r="C97" s="42" t="s">
        <v>258</v>
      </c>
      <c r="D97" s="10">
        <v>2025</v>
      </c>
      <c r="E97" s="10">
        <v>2025</v>
      </c>
      <c r="F97" s="46">
        <v>0.20536633199999998</v>
      </c>
      <c r="G97" s="37" t="s">
        <v>72</v>
      </c>
      <c r="H97" s="37" t="s">
        <v>72</v>
      </c>
      <c r="I97" s="46">
        <v>0.20536633199999998</v>
      </c>
      <c r="J97" s="46">
        <v>0.20536633199999998</v>
      </c>
      <c r="K97" s="46">
        <v>0.20536633199999998</v>
      </c>
      <c r="L97" s="37" t="s">
        <v>72</v>
      </c>
      <c r="M97" s="37" t="s">
        <v>72</v>
      </c>
      <c r="N97" s="46">
        <v>0.20536633199999998</v>
      </c>
      <c r="O97" s="37" t="s">
        <v>72</v>
      </c>
      <c r="P97" s="37" t="s">
        <v>72</v>
      </c>
      <c r="Q97" s="37" t="s">
        <v>72</v>
      </c>
      <c r="R97" s="37" t="s">
        <v>72</v>
      </c>
      <c r="S97" s="37" t="s">
        <v>72</v>
      </c>
      <c r="T97" s="37" t="s">
        <v>72</v>
      </c>
      <c r="U97" s="37" t="s">
        <v>72</v>
      </c>
      <c r="V97" s="37" t="s">
        <v>72</v>
      </c>
      <c r="W97" s="37" t="s">
        <v>72</v>
      </c>
      <c r="X97" s="37" t="s">
        <v>72</v>
      </c>
      <c r="Y97" s="37" t="s">
        <v>72</v>
      </c>
      <c r="Z97" s="37" t="s">
        <v>72</v>
      </c>
      <c r="AA97" s="37" t="s">
        <v>72</v>
      </c>
      <c r="AB97" s="37" t="s">
        <v>72</v>
      </c>
      <c r="AC97" s="37" t="s">
        <v>72</v>
      </c>
      <c r="AD97" s="37" t="s">
        <v>72</v>
      </c>
      <c r="AE97" s="37" t="s">
        <v>72</v>
      </c>
      <c r="AF97" s="37" t="s">
        <v>72</v>
      </c>
      <c r="AG97" s="37" t="s">
        <v>72</v>
      </c>
      <c r="AH97" s="37" t="s">
        <v>72</v>
      </c>
      <c r="AI97" s="37" t="s">
        <v>72</v>
      </c>
      <c r="AJ97" s="37" t="s">
        <v>72</v>
      </c>
      <c r="AK97" s="37" t="s">
        <v>72</v>
      </c>
      <c r="AL97" s="37" t="s">
        <v>72</v>
      </c>
      <c r="AM97" s="37" t="s">
        <v>72</v>
      </c>
      <c r="AN97" s="37" t="s">
        <v>72</v>
      </c>
      <c r="AO97" s="37">
        <v>0.20536633199999998</v>
      </c>
      <c r="AP97" s="37" t="s">
        <v>72</v>
      </c>
      <c r="AQ97" s="37" t="s">
        <v>72</v>
      </c>
      <c r="AR97" s="37">
        <v>0.20536633199999998</v>
      </c>
      <c r="AS97" s="37" t="s">
        <v>72</v>
      </c>
    </row>
    <row r="98" s="28" customFormat="1" ht="69" customHeight="1">
      <c r="A98" s="52" t="s">
        <v>259</v>
      </c>
      <c r="B98" s="31" t="s">
        <v>260</v>
      </c>
      <c r="C98" s="42" t="s">
        <v>261</v>
      </c>
      <c r="D98" s="10">
        <v>2026</v>
      </c>
      <c r="E98" s="10">
        <v>2026</v>
      </c>
      <c r="F98" s="37">
        <v>5.3479250040000004</v>
      </c>
      <c r="G98" s="37" t="s">
        <v>72</v>
      </c>
      <c r="H98" s="37" t="s">
        <v>72</v>
      </c>
      <c r="I98" s="37">
        <v>5.3479250040000004</v>
      </c>
      <c r="J98" s="37">
        <v>5.3479250040000004</v>
      </c>
      <c r="K98" s="37" t="s">
        <v>72</v>
      </c>
      <c r="L98" s="37" t="s">
        <v>72</v>
      </c>
      <c r="M98" s="37" t="s">
        <v>72</v>
      </c>
      <c r="N98" s="37" t="s">
        <v>72</v>
      </c>
      <c r="O98" s="37" t="s">
        <v>72</v>
      </c>
      <c r="P98" s="37">
        <v>5.3479250040000004</v>
      </c>
      <c r="Q98" s="37" t="s">
        <v>72</v>
      </c>
      <c r="R98" s="37" t="s">
        <v>72</v>
      </c>
      <c r="S98" s="37">
        <v>5.3479250040000004</v>
      </c>
      <c r="T98" s="37" t="s">
        <v>72</v>
      </c>
      <c r="U98" s="37" t="s">
        <v>72</v>
      </c>
      <c r="V98" s="37" t="s">
        <v>72</v>
      </c>
      <c r="W98" s="37" t="s">
        <v>72</v>
      </c>
      <c r="X98" s="37" t="s">
        <v>72</v>
      </c>
      <c r="Y98" s="37" t="s">
        <v>72</v>
      </c>
      <c r="Z98" s="37" t="s">
        <v>72</v>
      </c>
      <c r="AA98" s="37" t="s">
        <v>72</v>
      </c>
      <c r="AB98" s="37" t="s">
        <v>72</v>
      </c>
      <c r="AC98" s="37" t="s">
        <v>72</v>
      </c>
      <c r="AD98" s="37" t="s">
        <v>72</v>
      </c>
      <c r="AE98" s="37" t="s">
        <v>72</v>
      </c>
      <c r="AF98" s="37" t="s">
        <v>72</v>
      </c>
      <c r="AG98" s="37" t="s">
        <v>72</v>
      </c>
      <c r="AH98" s="37" t="s">
        <v>72</v>
      </c>
      <c r="AI98" s="37" t="s">
        <v>72</v>
      </c>
      <c r="AJ98" s="37" t="s">
        <v>72</v>
      </c>
      <c r="AK98" s="37" t="s">
        <v>72</v>
      </c>
      <c r="AL98" s="37" t="s">
        <v>72</v>
      </c>
      <c r="AM98" s="37" t="s">
        <v>72</v>
      </c>
      <c r="AN98" s="37" t="s">
        <v>72</v>
      </c>
      <c r="AO98" s="37">
        <v>5.3479250040000004</v>
      </c>
      <c r="AP98" s="37" t="s">
        <v>72</v>
      </c>
      <c r="AQ98" s="37" t="s">
        <v>72</v>
      </c>
      <c r="AR98" s="37">
        <v>5.3479250040000004</v>
      </c>
      <c r="AS98" s="37" t="s">
        <v>72</v>
      </c>
    </row>
    <row r="99" s="28" customFormat="1" ht="69" customHeight="1">
      <c r="A99" s="52" t="s">
        <v>262</v>
      </c>
      <c r="B99" s="43" t="s">
        <v>263</v>
      </c>
      <c r="C99" s="42" t="s">
        <v>264</v>
      </c>
      <c r="D99" s="10">
        <v>2026</v>
      </c>
      <c r="E99" s="10">
        <v>2026</v>
      </c>
      <c r="F99" s="37">
        <v>4.2000000000000002</v>
      </c>
      <c r="G99" s="37" t="s">
        <v>72</v>
      </c>
      <c r="H99" s="37" t="s">
        <v>72</v>
      </c>
      <c r="I99" s="37">
        <v>4.2000000000000002</v>
      </c>
      <c r="J99" s="37">
        <v>4.2000000000000002</v>
      </c>
      <c r="K99" s="37" t="s">
        <v>72</v>
      </c>
      <c r="L99" s="37" t="s">
        <v>72</v>
      </c>
      <c r="M99" s="37" t="s">
        <v>72</v>
      </c>
      <c r="N99" s="37" t="s">
        <v>72</v>
      </c>
      <c r="O99" s="37" t="s">
        <v>72</v>
      </c>
      <c r="P99" s="37">
        <v>4.2000000000000002</v>
      </c>
      <c r="Q99" s="37" t="s">
        <v>72</v>
      </c>
      <c r="R99" s="37" t="s">
        <v>72</v>
      </c>
      <c r="S99" s="37">
        <v>4.2000000000000002</v>
      </c>
      <c r="T99" s="37" t="s">
        <v>72</v>
      </c>
      <c r="U99" s="37" t="s">
        <v>72</v>
      </c>
      <c r="V99" s="37" t="s">
        <v>72</v>
      </c>
      <c r="W99" s="37" t="s">
        <v>72</v>
      </c>
      <c r="X99" s="37" t="s">
        <v>72</v>
      </c>
      <c r="Y99" s="37" t="s">
        <v>72</v>
      </c>
      <c r="Z99" s="37" t="s">
        <v>72</v>
      </c>
      <c r="AA99" s="37" t="s">
        <v>72</v>
      </c>
      <c r="AB99" s="37" t="s">
        <v>72</v>
      </c>
      <c r="AC99" s="37" t="s">
        <v>72</v>
      </c>
      <c r="AD99" s="37" t="s">
        <v>72</v>
      </c>
      <c r="AE99" s="37" t="s">
        <v>72</v>
      </c>
      <c r="AF99" s="37" t="s">
        <v>72</v>
      </c>
      <c r="AG99" s="37" t="s">
        <v>72</v>
      </c>
      <c r="AH99" s="37" t="s">
        <v>72</v>
      </c>
      <c r="AI99" s="37" t="s">
        <v>72</v>
      </c>
      <c r="AJ99" s="37" t="s">
        <v>72</v>
      </c>
      <c r="AK99" s="37" t="s">
        <v>72</v>
      </c>
      <c r="AL99" s="37" t="s">
        <v>72</v>
      </c>
      <c r="AM99" s="37" t="s">
        <v>72</v>
      </c>
      <c r="AN99" s="37" t="s">
        <v>72</v>
      </c>
      <c r="AO99" s="37">
        <v>4.2000000000000002</v>
      </c>
      <c r="AP99" s="37" t="s">
        <v>72</v>
      </c>
      <c r="AQ99" s="37" t="s">
        <v>72</v>
      </c>
      <c r="AR99" s="37">
        <v>4.2000000000000002</v>
      </c>
      <c r="AS99" s="37" t="s">
        <v>72</v>
      </c>
    </row>
    <row r="100" s="28" customFormat="1" ht="77.25" customHeight="1">
      <c r="A100" s="52" t="s">
        <v>265</v>
      </c>
      <c r="B100" s="43" t="s">
        <v>266</v>
      </c>
      <c r="C100" s="42" t="s">
        <v>267</v>
      </c>
      <c r="D100" s="10">
        <v>2026</v>
      </c>
      <c r="E100" s="10">
        <v>2026</v>
      </c>
      <c r="F100" s="37">
        <v>0.95999999999999996</v>
      </c>
      <c r="G100" s="37" t="s">
        <v>72</v>
      </c>
      <c r="H100" s="37" t="s">
        <v>72</v>
      </c>
      <c r="I100" s="37">
        <v>0.95999999999999996</v>
      </c>
      <c r="J100" s="37">
        <v>0.95999999999999996</v>
      </c>
      <c r="K100" s="37" t="s">
        <v>72</v>
      </c>
      <c r="L100" s="37" t="s">
        <v>72</v>
      </c>
      <c r="M100" s="37" t="s">
        <v>72</v>
      </c>
      <c r="N100" s="37" t="s">
        <v>72</v>
      </c>
      <c r="O100" s="37" t="s">
        <v>72</v>
      </c>
      <c r="P100" s="37">
        <v>0.95999999999999996</v>
      </c>
      <c r="Q100" s="37" t="s">
        <v>72</v>
      </c>
      <c r="R100" s="37" t="s">
        <v>72</v>
      </c>
      <c r="S100" s="37">
        <v>0.95999999999999996</v>
      </c>
      <c r="T100" s="37" t="s">
        <v>72</v>
      </c>
      <c r="U100" s="37" t="s">
        <v>72</v>
      </c>
      <c r="V100" s="37" t="s">
        <v>72</v>
      </c>
      <c r="W100" s="37" t="s">
        <v>72</v>
      </c>
      <c r="X100" s="37" t="s">
        <v>72</v>
      </c>
      <c r="Y100" s="37" t="s">
        <v>72</v>
      </c>
      <c r="Z100" s="37" t="s">
        <v>72</v>
      </c>
      <c r="AA100" s="37" t="s">
        <v>72</v>
      </c>
      <c r="AB100" s="37" t="s">
        <v>72</v>
      </c>
      <c r="AC100" s="37" t="s">
        <v>72</v>
      </c>
      <c r="AD100" s="37" t="s">
        <v>72</v>
      </c>
      <c r="AE100" s="37" t="s">
        <v>72</v>
      </c>
      <c r="AF100" s="37" t="s">
        <v>72</v>
      </c>
      <c r="AG100" s="37" t="s">
        <v>72</v>
      </c>
      <c r="AH100" s="37" t="s">
        <v>72</v>
      </c>
      <c r="AI100" s="37" t="s">
        <v>72</v>
      </c>
      <c r="AJ100" s="37" t="s">
        <v>72</v>
      </c>
      <c r="AK100" s="37" t="s">
        <v>72</v>
      </c>
      <c r="AL100" s="37" t="s">
        <v>72</v>
      </c>
      <c r="AM100" s="37" t="s">
        <v>72</v>
      </c>
      <c r="AN100" s="37" t="s">
        <v>72</v>
      </c>
      <c r="AO100" s="37">
        <v>0.95999999999999996</v>
      </c>
      <c r="AP100" s="37" t="s">
        <v>72</v>
      </c>
      <c r="AQ100" s="37" t="s">
        <v>72</v>
      </c>
      <c r="AR100" s="37">
        <v>0.95999999999999996</v>
      </c>
      <c r="AS100" s="37" t="s">
        <v>72</v>
      </c>
    </row>
    <row r="101" s="28" customFormat="1" ht="68.25" customHeight="1">
      <c r="A101" s="52" t="s">
        <v>268</v>
      </c>
      <c r="B101" s="43" t="s">
        <v>269</v>
      </c>
      <c r="C101" s="42" t="s">
        <v>270</v>
      </c>
      <c r="D101" s="10">
        <v>2026</v>
      </c>
      <c r="E101" s="10">
        <v>2026</v>
      </c>
      <c r="F101" s="37">
        <v>0.1215</v>
      </c>
      <c r="G101" s="37" t="s">
        <v>72</v>
      </c>
      <c r="H101" s="37" t="s">
        <v>72</v>
      </c>
      <c r="I101" s="37">
        <v>0.1215</v>
      </c>
      <c r="J101" s="37">
        <v>0.1215</v>
      </c>
      <c r="K101" s="37" t="s">
        <v>72</v>
      </c>
      <c r="L101" s="37" t="s">
        <v>72</v>
      </c>
      <c r="M101" s="37" t="s">
        <v>72</v>
      </c>
      <c r="N101" s="37" t="s">
        <v>72</v>
      </c>
      <c r="O101" s="37" t="s">
        <v>72</v>
      </c>
      <c r="P101" s="37">
        <v>0.1215</v>
      </c>
      <c r="Q101" s="37" t="s">
        <v>72</v>
      </c>
      <c r="R101" s="37" t="s">
        <v>72</v>
      </c>
      <c r="S101" s="37">
        <v>0.1215</v>
      </c>
      <c r="T101" s="37" t="s">
        <v>72</v>
      </c>
      <c r="U101" s="37" t="s">
        <v>72</v>
      </c>
      <c r="V101" s="37" t="s">
        <v>72</v>
      </c>
      <c r="W101" s="37" t="s">
        <v>72</v>
      </c>
      <c r="X101" s="37" t="s">
        <v>72</v>
      </c>
      <c r="Y101" s="37" t="s">
        <v>72</v>
      </c>
      <c r="Z101" s="37" t="s">
        <v>72</v>
      </c>
      <c r="AA101" s="37" t="s">
        <v>72</v>
      </c>
      <c r="AB101" s="37" t="s">
        <v>72</v>
      </c>
      <c r="AC101" s="37" t="s">
        <v>72</v>
      </c>
      <c r="AD101" s="37" t="s">
        <v>72</v>
      </c>
      <c r="AE101" s="37" t="s">
        <v>72</v>
      </c>
      <c r="AF101" s="37" t="s">
        <v>72</v>
      </c>
      <c r="AG101" s="37" t="s">
        <v>72</v>
      </c>
      <c r="AH101" s="37" t="s">
        <v>72</v>
      </c>
      <c r="AI101" s="37" t="s">
        <v>72</v>
      </c>
      <c r="AJ101" s="37" t="s">
        <v>72</v>
      </c>
      <c r="AK101" s="37" t="s">
        <v>72</v>
      </c>
      <c r="AL101" s="37" t="s">
        <v>72</v>
      </c>
      <c r="AM101" s="37" t="s">
        <v>72</v>
      </c>
      <c r="AN101" s="37" t="s">
        <v>72</v>
      </c>
      <c r="AO101" s="37">
        <v>0.1215</v>
      </c>
      <c r="AP101" s="37" t="s">
        <v>72</v>
      </c>
      <c r="AQ101" s="37" t="s">
        <v>72</v>
      </c>
      <c r="AR101" s="37">
        <v>0.1215</v>
      </c>
      <c r="AS101" s="37" t="s">
        <v>72</v>
      </c>
    </row>
    <row r="102" s="28" customFormat="1" ht="99.75" customHeight="1">
      <c r="A102" s="52" t="s">
        <v>271</v>
      </c>
      <c r="B102" s="43" t="s">
        <v>272</v>
      </c>
      <c r="C102" s="42" t="s">
        <v>273</v>
      </c>
      <c r="D102" s="10">
        <v>2026</v>
      </c>
      <c r="E102" s="10">
        <v>2026</v>
      </c>
      <c r="F102" s="37">
        <v>0.27879899999999996</v>
      </c>
      <c r="G102" s="37" t="s">
        <v>72</v>
      </c>
      <c r="H102" s="37" t="s">
        <v>72</v>
      </c>
      <c r="I102" s="37">
        <v>0.27879899999999996</v>
      </c>
      <c r="J102" s="37">
        <v>0.27879899999999996</v>
      </c>
      <c r="K102" s="37" t="s">
        <v>72</v>
      </c>
      <c r="L102" s="37" t="s">
        <v>72</v>
      </c>
      <c r="M102" s="37" t="s">
        <v>72</v>
      </c>
      <c r="N102" s="37" t="s">
        <v>72</v>
      </c>
      <c r="O102" s="37" t="s">
        <v>72</v>
      </c>
      <c r="P102" s="37">
        <v>0.27879899999999996</v>
      </c>
      <c r="Q102" s="37" t="s">
        <v>72</v>
      </c>
      <c r="R102" s="37" t="s">
        <v>72</v>
      </c>
      <c r="S102" s="37">
        <v>0.27879899999999996</v>
      </c>
      <c r="T102" s="37" t="s">
        <v>72</v>
      </c>
      <c r="U102" s="37" t="s">
        <v>72</v>
      </c>
      <c r="V102" s="37" t="s">
        <v>72</v>
      </c>
      <c r="W102" s="37" t="s">
        <v>72</v>
      </c>
      <c r="X102" s="37" t="s">
        <v>72</v>
      </c>
      <c r="Y102" s="37" t="s">
        <v>72</v>
      </c>
      <c r="Z102" s="37" t="s">
        <v>72</v>
      </c>
      <c r="AA102" s="37" t="s">
        <v>72</v>
      </c>
      <c r="AB102" s="37" t="s">
        <v>72</v>
      </c>
      <c r="AC102" s="37" t="s">
        <v>72</v>
      </c>
      <c r="AD102" s="37" t="s">
        <v>72</v>
      </c>
      <c r="AE102" s="37" t="s">
        <v>72</v>
      </c>
      <c r="AF102" s="37" t="s">
        <v>72</v>
      </c>
      <c r="AG102" s="37" t="s">
        <v>72</v>
      </c>
      <c r="AH102" s="37" t="s">
        <v>72</v>
      </c>
      <c r="AI102" s="37" t="s">
        <v>72</v>
      </c>
      <c r="AJ102" s="37" t="s">
        <v>72</v>
      </c>
      <c r="AK102" s="37" t="s">
        <v>72</v>
      </c>
      <c r="AL102" s="37" t="s">
        <v>72</v>
      </c>
      <c r="AM102" s="37" t="s">
        <v>72</v>
      </c>
      <c r="AN102" s="37" t="s">
        <v>72</v>
      </c>
      <c r="AO102" s="37">
        <v>0.27879899999999996</v>
      </c>
      <c r="AP102" s="37" t="s">
        <v>72</v>
      </c>
      <c r="AQ102" s="37" t="s">
        <v>72</v>
      </c>
      <c r="AR102" s="37">
        <v>0.27879899999999996</v>
      </c>
      <c r="AS102" s="37" t="s">
        <v>72</v>
      </c>
    </row>
    <row r="103" s="28" customFormat="1" ht="99.75" customHeight="1">
      <c r="A103" s="52" t="s">
        <v>274</v>
      </c>
      <c r="B103" s="43" t="s">
        <v>275</v>
      </c>
      <c r="C103" s="42" t="s">
        <v>276</v>
      </c>
      <c r="D103" s="10">
        <v>2027</v>
      </c>
      <c r="E103" s="10">
        <v>2027</v>
      </c>
      <c r="F103" s="37">
        <v>0.15579699599999999</v>
      </c>
      <c r="G103" s="37" t="s">
        <v>72</v>
      </c>
      <c r="H103" s="37" t="s">
        <v>72</v>
      </c>
      <c r="I103" s="37">
        <v>0.15579699599999999</v>
      </c>
      <c r="J103" s="37">
        <v>0.15579699599999999</v>
      </c>
      <c r="K103" s="37" t="s">
        <v>72</v>
      </c>
      <c r="L103" s="37" t="s">
        <v>72</v>
      </c>
      <c r="M103" s="37" t="s">
        <v>72</v>
      </c>
      <c r="N103" s="37" t="s">
        <v>72</v>
      </c>
      <c r="O103" s="37" t="s">
        <v>72</v>
      </c>
      <c r="P103" s="37" t="s">
        <v>72</v>
      </c>
      <c r="Q103" s="37" t="s">
        <v>72</v>
      </c>
      <c r="R103" s="37" t="s">
        <v>72</v>
      </c>
      <c r="S103" s="37" t="s">
        <v>72</v>
      </c>
      <c r="T103" s="37" t="s">
        <v>72</v>
      </c>
      <c r="U103" s="37">
        <v>0.15579699599999999</v>
      </c>
      <c r="V103" s="37" t="s">
        <v>72</v>
      </c>
      <c r="W103" s="37" t="s">
        <v>72</v>
      </c>
      <c r="X103" s="37">
        <v>0.15579699599999999</v>
      </c>
      <c r="Y103" s="37" t="s">
        <v>72</v>
      </c>
      <c r="Z103" s="37" t="s">
        <v>72</v>
      </c>
      <c r="AA103" s="37" t="s">
        <v>72</v>
      </c>
      <c r="AB103" s="37" t="s">
        <v>72</v>
      </c>
      <c r="AC103" s="37" t="s">
        <v>72</v>
      </c>
      <c r="AD103" s="37" t="s">
        <v>72</v>
      </c>
      <c r="AE103" s="37" t="s">
        <v>72</v>
      </c>
      <c r="AF103" s="37" t="s">
        <v>72</v>
      </c>
      <c r="AG103" s="37" t="s">
        <v>72</v>
      </c>
      <c r="AH103" s="37" t="s">
        <v>72</v>
      </c>
      <c r="AI103" s="37" t="s">
        <v>72</v>
      </c>
      <c r="AJ103" s="37" t="s">
        <v>72</v>
      </c>
      <c r="AK103" s="37" t="s">
        <v>72</v>
      </c>
      <c r="AL103" s="37" t="s">
        <v>72</v>
      </c>
      <c r="AM103" s="37" t="s">
        <v>72</v>
      </c>
      <c r="AN103" s="37" t="s">
        <v>72</v>
      </c>
      <c r="AO103" s="37">
        <v>0.15579699599999999</v>
      </c>
      <c r="AP103" s="37" t="s">
        <v>72</v>
      </c>
      <c r="AQ103" s="37" t="s">
        <v>72</v>
      </c>
      <c r="AR103" s="37">
        <v>0.15579699599999999</v>
      </c>
      <c r="AS103" s="37" t="s">
        <v>72</v>
      </c>
    </row>
    <row r="104" s="28" customFormat="1" ht="137.25" customHeight="1">
      <c r="A104" s="52" t="s">
        <v>277</v>
      </c>
      <c r="B104" s="31" t="s">
        <v>278</v>
      </c>
      <c r="C104" s="42" t="s">
        <v>279</v>
      </c>
      <c r="D104" s="10">
        <v>2026</v>
      </c>
      <c r="E104" s="10">
        <v>2026</v>
      </c>
      <c r="F104" s="37">
        <v>3.1499999999999999</v>
      </c>
      <c r="G104" s="37" t="s">
        <v>72</v>
      </c>
      <c r="H104" s="37" t="s">
        <v>72</v>
      </c>
      <c r="I104" s="37">
        <v>3.1499999999999999</v>
      </c>
      <c r="J104" s="37">
        <v>3.1499999999999999</v>
      </c>
      <c r="K104" s="37" t="s">
        <v>72</v>
      </c>
      <c r="L104" s="37" t="s">
        <v>72</v>
      </c>
      <c r="M104" s="37" t="s">
        <v>72</v>
      </c>
      <c r="N104" s="37" t="s">
        <v>72</v>
      </c>
      <c r="O104" s="37" t="s">
        <v>72</v>
      </c>
      <c r="P104" s="37">
        <v>3.1499999999999999</v>
      </c>
      <c r="Q104" s="37" t="s">
        <v>72</v>
      </c>
      <c r="R104" s="37" t="s">
        <v>72</v>
      </c>
      <c r="S104" s="37">
        <v>3.1499999999999999</v>
      </c>
      <c r="T104" s="37" t="s">
        <v>72</v>
      </c>
      <c r="U104" s="37" t="s">
        <v>72</v>
      </c>
      <c r="V104" s="37" t="s">
        <v>72</v>
      </c>
      <c r="W104" s="37" t="s">
        <v>72</v>
      </c>
      <c r="X104" s="37" t="s">
        <v>72</v>
      </c>
      <c r="Y104" s="37" t="s">
        <v>72</v>
      </c>
      <c r="Z104" s="37" t="s">
        <v>72</v>
      </c>
      <c r="AA104" s="37" t="s">
        <v>72</v>
      </c>
      <c r="AB104" s="37" t="s">
        <v>72</v>
      </c>
      <c r="AC104" s="37" t="s">
        <v>72</v>
      </c>
      <c r="AD104" s="37" t="s">
        <v>72</v>
      </c>
      <c r="AE104" s="37" t="s">
        <v>72</v>
      </c>
      <c r="AF104" s="37" t="s">
        <v>72</v>
      </c>
      <c r="AG104" s="37" t="s">
        <v>72</v>
      </c>
      <c r="AH104" s="37" t="s">
        <v>72</v>
      </c>
      <c r="AI104" s="37" t="s">
        <v>72</v>
      </c>
      <c r="AJ104" s="37" t="s">
        <v>72</v>
      </c>
      <c r="AK104" s="37" t="s">
        <v>72</v>
      </c>
      <c r="AL104" s="37" t="s">
        <v>72</v>
      </c>
      <c r="AM104" s="37" t="s">
        <v>72</v>
      </c>
      <c r="AN104" s="37" t="s">
        <v>72</v>
      </c>
      <c r="AO104" s="37">
        <v>3.1499999999999999</v>
      </c>
      <c r="AP104" s="37" t="s">
        <v>72</v>
      </c>
      <c r="AQ104" s="37" t="s">
        <v>72</v>
      </c>
      <c r="AR104" s="37">
        <v>3.1499999999999999</v>
      </c>
      <c r="AS104" s="37" t="s">
        <v>72</v>
      </c>
    </row>
    <row r="105" s="28" customFormat="1" ht="87.75" customHeight="1">
      <c r="A105" s="53" t="s">
        <v>280</v>
      </c>
      <c r="B105" s="53"/>
      <c r="C105" s="53"/>
      <c r="D105" s="53"/>
      <c r="E105" s="53"/>
      <c r="F105" s="53"/>
      <c r="G105" s="53"/>
      <c r="H105" s="53"/>
      <c r="I105" s="54"/>
    </row>
    <row r="106" s="28" customFormat="1" ht="66" customHeight="1">
      <c r="A106" s="54" t="s">
        <v>281</v>
      </c>
      <c r="B106" s="54"/>
      <c r="C106" s="54"/>
      <c r="D106" s="54"/>
      <c r="E106" s="54"/>
      <c r="F106" s="54"/>
      <c r="G106" s="54"/>
      <c r="H106" s="54"/>
      <c r="I106" s="54"/>
    </row>
    <row r="107" s="28" customFormat="1" ht="84" customHeight="1">
      <c r="A107" s="54" t="s">
        <v>282</v>
      </c>
      <c r="B107" s="54"/>
      <c r="C107" s="54"/>
      <c r="D107" s="54"/>
      <c r="E107" s="54"/>
      <c r="F107" s="54"/>
      <c r="G107" s="54"/>
      <c r="H107" s="54"/>
      <c r="I107" s="54"/>
    </row>
    <row r="108" s="28" customFormat="1" ht="87.75" customHeight="1">
      <c r="A108" s="54" t="s">
        <v>283</v>
      </c>
      <c r="B108" s="54"/>
      <c r="C108" s="54"/>
      <c r="D108" s="54"/>
      <c r="E108" s="54"/>
      <c r="F108" s="54"/>
      <c r="G108" s="54"/>
      <c r="H108" s="54"/>
      <c r="I108" s="54"/>
    </row>
    <row r="109" ht="53.25" customHeight="1">
      <c r="A109" s="55"/>
      <c r="B109" s="55"/>
      <c r="C109" s="55"/>
      <c r="D109" s="55"/>
      <c r="E109" s="55"/>
      <c r="F109" s="55"/>
      <c r="G109" s="55"/>
      <c r="H109" s="55"/>
      <c r="I109" s="55"/>
      <c r="J109" s="55"/>
    </row>
    <row r="110">
      <c r="A110" s="1"/>
      <c r="B110" s="1"/>
      <c r="C110" s="1"/>
      <c r="D110" s="1"/>
      <c r="E110" s="1"/>
      <c r="F110" s="1"/>
      <c r="G110" s="1"/>
      <c r="H110" s="1"/>
    </row>
    <row r="111">
      <c r="B111" s="56"/>
      <c r="C111" s="56"/>
      <c r="D111" s="56"/>
      <c r="E111" s="56"/>
      <c r="F111" s="56"/>
      <c r="G111" s="56"/>
      <c r="H111" s="56"/>
      <c r="I111" s="56"/>
      <c r="J111" s="56"/>
    </row>
    <row r="112">
      <c r="B112" s="56"/>
      <c r="C112" s="56"/>
      <c r="D112" s="56"/>
      <c r="E112" s="56"/>
      <c r="F112" s="56"/>
      <c r="G112" s="56"/>
      <c r="H112" s="56"/>
      <c r="I112" s="56"/>
      <c r="J112" s="56"/>
    </row>
    <row r="113">
      <c r="B113" s="56"/>
      <c r="C113" s="56"/>
      <c r="D113" s="56"/>
      <c r="E113" s="56"/>
      <c r="F113" s="56"/>
      <c r="G113" s="56"/>
      <c r="H113" s="56"/>
      <c r="I113" s="56"/>
      <c r="J113" s="56"/>
    </row>
    <row r="114">
      <c r="B114" s="57"/>
      <c r="C114" s="57"/>
      <c r="D114" s="57"/>
      <c r="E114" s="57"/>
      <c r="F114" s="57"/>
      <c r="G114" s="57"/>
      <c r="H114" s="57"/>
      <c r="I114" s="57"/>
      <c r="J114" s="57"/>
    </row>
    <row r="116">
      <c r="B116" s="58"/>
      <c r="C116" s="58"/>
      <c r="D116" s="58"/>
      <c r="E116" s="58"/>
      <c r="F116" s="58"/>
      <c r="G116" s="58"/>
      <c r="H116" s="58"/>
      <c r="I116" s="58"/>
      <c r="J116" s="58"/>
    </row>
  </sheetData>
  <mergeCells count="35">
    <mergeCell ref="A4:O4"/>
    <mergeCell ref="A5:O5"/>
    <mergeCell ref="A6:O6"/>
    <mergeCell ref="U6:X6"/>
    <mergeCell ref="A7:O7"/>
    <mergeCell ref="A8:O8"/>
    <mergeCell ref="A9:O9"/>
    <mergeCell ref="A11:A13"/>
    <mergeCell ref="B11:B13"/>
    <mergeCell ref="C11:C13"/>
    <mergeCell ref="D11:D13"/>
    <mergeCell ref="E11:E12"/>
    <mergeCell ref="F11:H11"/>
    <mergeCell ref="I11:I12"/>
    <mergeCell ref="J11:J12"/>
    <mergeCell ref="K11:AS11"/>
    <mergeCell ref="F12:H12"/>
    <mergeCell ref="K12:O12"/>
    <mergeCell ref="P12:T12"/>
    <mergeCell ref="U12:Y12"/>
    <mergeCell ref="Z12:AD12"/>
    <mergeCell ref="AE12:AI12"/>
    <mergeCell ref="AJ12:AN12"/>
    <mergeCell ref="AO12:AS12"/>
    <mergeCell ref="A105:H105"/>
    <mergeCell ref="A106:H106"/>
    <mergeCell ref="A107:H107"/>
    <mergeCell ref="A108:H108"/>
    <mergeCell ref="A109:H109"/>
    <mergeCell ref="A110:H110"/>
    <mergeCell ref="B111:J111"/>
    <mergeCell ref="B112:J112"/>
    <mergeCell ref="B113:J113"/>
    <mergeCell ref="B114:J114"/>
    <mergeCell ref="B116:J11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D1" zoomScale="85" workbookViewId="0">
      <selection activeCell="S18" activeCellId="0" sqref="S18"/>
    </sheetView>
  </sheetViews>
  <sheetFormatPr defaultColWidth="9.140625" defaultRowHeight="14.25"/>
  <cols>
    <col customWidth="1" min="1" max="1" style="1" width="13.28515625"/>
    <col customWidth="1" min="2" max="2" style="1" width="36"/>
    <col customWidth="1" min="3" max="3" style="1" width="15.85546875"/>
    <col customWidth="1" min="4" max="4" style="1" width="20.5703125"/>
    <col customWidth="1" min="5" max="5" style="1" width="7"/>
    <col customWidth="1" min="6" max="10" style="1" width="6.85546875"/>
    <col customWidth="1" min="11" max="11" style="1" width="20.5703125"/>
    <col customWidth="1" min="12" max="17" style="1" width="6.85546875"/>
    <col customWidth="1" min="18" max="18" style="1" width="20.5703125"/>
    <col customWidth="1" min="19" max="24" style="1" width="6.85546875"/>
    <col customWidth="1" min="25" max="25" style="1" width="20.5703125"/>
    <col customWidth="1" min="26" max="26" style="1" width="9.28515625"/>
    <col customWidth="1" min="27" max="27" style="1" width="8.5703125"/>
    <col customWidth="1" min="28" max="30" style="1" width="6.85546875"/>
    <col customWidth="1" min="31" max="31" style="1" width="10.28515625"/>
    <col customWidth="1" min="32" max="32" style="1" width="20.5703125"/>
    <col customWidth="1" min="33" max="33" style="1" width="9.5703125"/>
    <col customWidth="1" min="34" max="35" style="1" width="6.85546875"/>
    <col customWidth="1" min="36" max="36" style="1" width="8.28515625"/>
    <col customWidth="1" min="37" max="37" style="1" width="6.85546875"/>
    <col customWidth="1" min="38" max="38" style="1" width="8.42578125"/>
    <col customWidth="1" min="39" max="39" style="1" width="4"/>
    <col customWidth="1" min="40" max="40" style="1" width="6.5703125"/>
    <col customWidth="1" min="41" max="41" style="1" width="18.42578125"/>
    <col customWidth="1" min="42" max="42" style="1" width="24.28515625"/>
    <col customWidth="1" min="43" max="43" style="1" width="14.42578125"/>
    <col customWidth="1" min="44" max="44" style="1" width="25.5703125"/>
    <col customWidth="1" min="45" max="45" style="1" width="12.42578125"/>
    <col customWidth="1" min="46" max="46" style="1" width="19.85546875"/>
    <col customWidth="1" min="47" max="48" style="1" width="4.7109375"/>
    <col customWidth="1" min="49" max="49" style="1" width="4.28515625"/>
    <col customWidth="1" min="50" max="50" style="1" width="4.42578125"/>
    <col customWidth="1" min="51" max="51" style="1" width="5.140625"/>
    <col customWidth="1" min="52" max="52" style="1" width="5.7109375"/>
    <col customWidth="1" min="53" max="53" style="1" width="6.28515625"/>
    <col customWidth="1" min="54" max="54" style="1" width="6.5703125"/>
    <col customWidth="1" min="55" max="55" style="1" width="6.28515625"/>
    <col customWidth="1" min="56" max="57" style="1" width="5.7109375"/>
    <col customWidth="1" min="58" max="58" style="1" width="14.7109375"/>
    <col customWidth="1" min="59" max="68" style="1" width="5.7109375"/>
    <col min="69" max="16384" style="1" width="9.140625"/>
  </cols>
  <sheetData>
    <row r="1">
      <c r="AL1" s="2" t="s">
        <v>517</v>
      </c>
    </row>
    <row r="2">
      <c r="AL2" s="2" t="s">
        <v>1</v>
      </c>
    </row>
    <row r="3">
      <c r="AL3" s="2" t="s">
        <v>2</v>
      </c>
    </row>
    <row r="4" ht="17.25">
      <c r="A4" s="184" t="s">
        <v>518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</row>
    <row r="5" ht="17.25">
      <c r="A5" s="123" t="s">
        <v>519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</row>
    <row r="6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</row>
    <row r="7" ht="17.25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ht="15">
      <c r="A8" s="8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</row>
    <row r="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</row>
    <row r="10" s="28" customFormat="1" ht="15">
      <c r="A10" s="163" t="s">
        <v>7</v>
      </c>
      <c r="B10" s="164" t="s">
        <v>8</v>
      </c>
      <c r="C10" s="164" t="s">
        <v>287</v>
      </c>
      <c r="D10" s="165" t="s">
        <v>520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</row>
    <row r="11" s="28" customFormat="1" ht="15">
      <c r="A11" s="167"/>
      <c r="B11" s="164"/>
      <c r="C11" s="164"/>
      <c r="D11" s="165" t="s">
        <v>521</v>
      </c>
      <c r="E11" s="165"/>
      <c r="F11" s="165"/>
      <c r="G11" s="165"/>
      <c r="H11" s="165"/>
      <c r="I11" s="165"/>
      <c r="J11" s="165"/>
      <c r="K11" s="165" t="s">
        <v>522</v>
      </c>
      <c r="L11" s="165"/>
      <c r="M11" s="165"/>
      <c r="N11" s="165"/>
      <c r="O11" s="165"/>
      <c r="P11" s="165"/>
      <c r="Q11" s="165"/>
      <c r="R11" s="165" t="s">
        <v>523</v>
      </c>
      <c r="S11" s="165"/>
      <c r="T11" s="165"/>
      <c r="U11" s="165"/>
      <c r="V11" s="165"/>
      <c r="W11" s="165"/>
      <c r="X11" s="165"/>
      <c r="Y11" s="165" t="s">
        <v>524</v>
      </c>
      <c r="Z11" s="165"/>
      <c r="AA11" s="165"/>
      <c r="AB11" s="165"/>
      <c r="AC11" s="165"/>
      <c r="AD11" s="165"/>
      <c r="AE11" s="165"/>
      <c r="AF11" s="164" t="s">
        <v>525</v>
      </c>
      <c r="AG11" s="164"/>
      <c r="AH11" s="164"/>
      <c r="AI11" s="164"/>
      <c r="AJ11" s="164"/>
      <c r="AK11" s="164"/>
      <c r="AL11" s="164"/>
    </row>
    <row r="12" s="28" customFormat="1" ht="30">
      <c r="A12" s="167"/>
      <c r="B12" s="164"/>
      <c r="C12" s="164"/>
      <c r="D12" s="164" t="s">
        <v>460</v>
      </c>
      <c r="E12" s="165" t="s">
        <v>461</v>
      </c>
      <c r="F12" s="165"/>
      <c r="G12" s="165"/>
      <c r="H12" s="165"/>
      <c r="I12" s="165"/>
      <c r="J12" s="165"/>
      <c r="K12" s="164" t="s">
        <v>460</v>
      </c>
      <c r="L12" s="164" t="s">
        <v>461</v>
      </c>
      <c r="M12" s="164"/>
      <c r="N12" s="164"/>
      <c r="O12" s="164"/>
      <c r="P12" s="164"/>
      <c r="Q12" s="164"/>
      <c r="R12" s="164" t="s">
        <v>460</v>
      </c>
      <c r="S12" s="164" t="s">
        <v>461</v>
      </c>
      <c r="T12" s="164"/>
      <c r="U12" s="164"/>
      <c r="V12" s="164"/>
      <c r="W12" s="164"/>
      <c r="X12" s="164"/>
      <c r="Y12" s="164" t="s">
        <v>460</v>
      </c>
      <c r="Z12" s="164" t="s">
        <v>461</v>
      </c>
      <c r="AA12" s="164"/>
      <c r="AB12" s="164"/>
      <c r="AC12" s="164"/>
      <c r="AD12" s="164"/>
      <c r="AE12" s="164"/>
      <c r="AF12" s="164" t="s">
        <v>460</v>
      </c>
      <c r="AG12" s="164" t="s">
        <v>461</v>
      </c>
      <c r="AH12" s="164"/>
      <c r="AI12" s="164"/>
      <c r="AJ12" s="164"/>
      <c r="AK12" s="164"/>
      <c r="AL12" s="164"/>
    </row>
    <row r="13" s="28" customFormat="1" ht="68.25">
      <c r="A13" s="171"/>
      <c r="B13" s="164"/>
      <c r="C13" s="164"/>
      <c r="D13" s="11" t="s">
        <v>462</v>
      </c>
      <c r="E13" s="11" t="s">
        <v>462</v>
      </c>
      <c r="F13" s="173" t="s">
        <v>463</v>
      </c>
      <c r="G13" s="173" t="s">
        <v>464</v>
      </c>
      <c r="H13" s="173" t="s">
        <v>465</v>
      </c>
      <c r="I13" s="173" t="s">
        <v>466</v>
      </c>
      <c r="J13" s="173" t="s">
        <v>467</v>
      </c>
      <c r="K13" s="11" t="s">
        <v>462</v>
      </c>
      <c r="L13" s="11" t="s">
        <v>462</v>
      </c>
      <c r="M13" s="173" t="s">
        <v>463</v>
      </c>
      <c r="N13" s="173" t="s">
        <v>464</v>
      </c>
      <c r="O13" s="173" t="s">
        <v>465</v>
      </c>
      <c r="P13" s="173" t="s">
        <v>466</v>
      </c>
      <c r="Q13" s="173" t="s">
        <v>467</v>
      </c>
      <c r="R13" s="11" t="s">
        <v>462</v>
      </c>
      <c r="S13" s="11" t="s">
        <v>462</v>
      </c>
      <c r="T13" s="173" t="s">
        <v>463</v>
      </c>
      <c r="U13" s="173" t="s">
        <v>464</v>
      </c>
      <c r="V13" s="173" t="s">
        <v>465</v>
      </c>
      <c r="W13" s="173" t="s">
        <v>466</v>
      </c>
      <c r="X13" s="173" t="s">
        <v>467</v>
      </c>
      <c r="Y13" s="11" t="s">
        <v>462</v>
      </c>
      <c r="Z13" s="11" t="s">
        <v>462</v>
      </c>
      <c r="AA13" s="173" t="s">
        <v>463</v>
      </c>
      <c r="AB13" s="173" t="s">
        <v>464</v>
      </c>
      <c r="AC13" s="173" t="s">
        <v>465</v>
      </c>
      <c r="AD13" s="173" t="s">
        <v>466</v>
      </c>
      <c r="AE13" s="173" t="s">
        <v>467</v>
      </c>
      <c r="AF13" s="11" t="s">
        <v>462</v>
      </c>
      <c r="AG13" s="11" t="s">
        <v>462</v>
      </c>
      <c r="AH13" s="173" t="s">
        <v>463</v>
      </c>
      <c r="AI13" s="173" t="s">
        <v>464</v>
      </c>
      <c r="AJ13" s="173" t="s">
        <v>465</v>
      </c>
      <c r="AK13" s="173" t="s">
        <v>466</v>
      </c>
      <c r="AL13" s="173" t="s">
        <v>467</v>
      </c>
    </row>
    <row r="14" s="28" customFormat="1" ht="15">
      <c r="A14" s="165">
        <v>1</v>
      </c>
      <c r="B14" s="165">
        <v>2</v>
      </c>
      <c r="C14" s="165">
        <v>3</v>
      </c>
      <c r="D14" s="174" t="s">
        <v>526</v>
      </c>
      <c r="E14" s="174" t="s">
        <v>527</v>
      </c>
      <c r="F14" s="174" t="s">
        <v>528</v>
      </c>
      <c r="G14" s="174" t="s">
        <v>529</v>
      </c>
      <c r="H14" s="174" t="s">
        <v>530</v>
      </c>
      <c r="I14" s="174" t="s">
        <v>531</v>
      </c>
      <c r="J14" s="174" t="s">
        <v>532</v>
      </c>
      <c r="K14" s="174" t="s">
        <v>533</v>
      </c>
      <c r="L14" s="174" t="s">
        <v>534</v>
      </c>
      <c r="M14" s="174" t="s">
        <v>535</v>
      </c>
      <c r="N14" s="174" t="s">
        <v>536</v>
      </c>
      <c r="O14" s="174" t="s">
        <v>537</v>
      </c>
      <c r="P14" s="174" t="s">
        <v>538</v>
      </c>
      <c r="Q14" s="174" t="s">
        <v>539</v>
      </c>
      <c r="R14" s="174" t="s">
        <v>540</v>
      </c>
      <c r="S14" s="174" t="s">
        <v>541</v>
      </c>
      <c r="T14" s="174" t="s">
        <v>542</v>
      </c>
      <c r="U14" s="174" t="s">
        <v>543</v>
      </c>
      <c r="V14" s="174" t="s">
        <v>544</v>
      </c>
      <c r="W14" s="174" t="s">
        <v>545</v>
      </c>
      <c r="X14" s="174" t="s">
        <v>546</v>
      </c>
      <c r="Y14" s="174" t="s">
        <v>547</v>
      </c>
      <c r="Z14" s="174" t="s">
        <v>548</v>
      </c>
      <c r="AA14" s="174" t="s">
        <v>549</v>
      </c>
      <c r="AB14" s="174" t="s">
        <v>550</v>
      </c>
      <c r="AC14" s="174" t="s">
        <v>551</v>
      </c>
      <c r="AD14" s="174" t="s">
        <v>552</v>
      </c>
      <c r="AE14" s="174" t="s">
        <v>553</v>
      </c>
      <c r="AF14" s="174" t="s">
        <v>554</v>
      </c>
      <c r="AG14" s="174" t="s">
        <v>555</v>
      </c>
      <c r="AH14" s="174" t="s">
        <v>556</v>
      </c>
      <c r="AI14" s="174" t="s">
        <v>557</v>
      </c>
      <c r="AJ14" s="174" t="s">
        <v>558</v>
      </c>
      <c r="AK14" s="174" t="s">
        <v>559</v>
      </c>
      <c r="AL14" s="174" t="s">
        <v>560</v>
      </c>
    </row>
    <row r="15" s="39" customFormat="1" ht="30">
      <c r="A15" s="34" t="s">
        <v>69</v>
      </c>
      <c r="B15" s="35" t="s">
        <v>70</v>
      </c>
      <c r="C15" s="40" t="s">
        <v>71</v>
      </c>
      <c r="D15" s="75" t="s">
        <v>72</v>
      </c>
      <c r="E15" s="75" t="s">
        <v>72</v>
      </c>
      <c r="F15" s="75" t="s">
        <v>72</v>
      </c>
      <c r="G15" s="75" t="s">
        <v>72</v>
      </c>
      <c r="H15" s="75" t="s">
        <v>72</v>
      </c>
      <c r="I15" s="75" t="s">
        <v>72</v>
      </c>
      <c r="J15" s="75" t="s">
        <v>72</v>
      </c>
      <c r="K15" s="75" t="s">
        <v>72</v>
      </c>
      <c r="L15" s="75" t="s">
        <v>72</v>
      </c>
      <c r="M15" s="75" t="s">
        <v>72</v>
      </c>
      <c r="N15" s="75" t="s">
        <v>72</v>
      </c>
      <c r="O15" s="75" t="s">
        <v>72</v>
      </c>
      <c r="P15" s="75" t="s">
        <v>72</v>
      </c>
      <c r="Q15" s="75" t="s">
        <v>72</v>
      </c>
      <c r="R15" s="75" t="s">
        <v>72</v>
      </c>
      <c r="S15" s="75" t="s">
        <v>72</v>
      </c>
      <c r="T15" s="75" t="s">
        <v>72</v>
      </c>
      <c r="U15" s="75" t="s">
        <v>72</v>
      </c>
      <c r="V15" s="75" t="s">
        <v>72</v>
      </c>
      <c r="W15" s="75" t="s">
        <v>72</v>
      </c>
      <c r="X15" s="75" t="s">
        <v>72</v>
      </c>
      <c r="Y15" s="181" t="s">
        <v>72</v>
      </c>
      <c r="Z15" s="186">
        <v>12.41657856</v>
      </c>
      <c r="AA15" s="179" t="s">
        <v>72</v>
      </c>
      <c r="AB15" s="179" t="s">
        <v>72</v>
      </c>
      <c r="AC15" s="186">
        <v>0.64000000000000001</v>
      </c>
      <c r="AD15" s="179" t="s">
        <v>72</v>
      </c>
      <c r="AE15" s="186">
        <v>12</v>
      </c>
      <c r="AF15" s="179" t="s">
        <v>72</v>
      </c>
      <c r="AG15" s="186">
        <v>12.41657856</v>
      </c>
      <c r="AH15" s="179" t="s">
        <v>72</v>
      </c>
      <c r="AI15" s="179" t="s">
        <v>72</v>
      </c>
      <c r="AJ15" s="186">
        <v>0.64000000000000001</v>
      </c>
      <c r="AK15" s="179" t="s">
        <v>72</v>
      </c>
      <c r="AL15" s="186">
        <v>12</v>
      </c>
    </row>
    <row r="16" s="28" customFormat="1" ht="30">
      <c r="A16" s="38" t="s">
        <v>73</v>
      </c>
      <c r="B16" s="31" t="s">
        <v>74</v>
      </c>
      <c r="C16" s="36" t="s">
        <v>71</v>
      </c>
      <c r="D16" s="75" t="s">
        <v>72</v>
      </c>
      <c r="E16" s="75" t="s">
        <v>72</v>
      </c>
      <c r="F16" s="75" t="s">
        <v>72</v>
      </c>
      <c r="G16" s="75" t="s">
        <v>72</v>
      </c>
      <c r="H16" s="75" t="s">
        <v>72</v>
      </c>
      <c r="I16" s="75" t="s">
        <v>72</v>
      </c>
      <c r="J16" s="75" t="s">
        <v>72</v>
      </c>
      <c r="K16" s="75" t="s">
        <v>72</v>
      </c>
      <c r="L16" s="75" t="s">
        <v>72</v>
      </c>
      <c r="M16" s="75" t="s">
        <v>72</v>
      </c>
      <c r="N16" s="75" t="s">
        <v>72</v>
      </c>
      <c r="O16" s="75" t="s">
        <v>72</v>
      </c>
      <c r="P16" s="75" t="s">
        <v>72</v>
      </c>
      <c r="Q16" s="75" t="s">
        <v>72</v>
      </c>
      <c r="R16" s="75" t="s">
        <v>72</v>
      </c>
      <c r="S16" s="75" t="s">
        <v>72</v>
      </c>
      <c r="T16" s="75" t="s">
        <v>72</v>
      </c>
      <c r="U16" s="75" t="s">
        <v>72</v>
      </c>
      <c r="V16" s="75" t="s">
        <v>72</v>
      </c>
      <c r="W16" s="75" t="s">
        <v>72</v>
      </c>
      <c r="X16" s="75" t="s">
        <v>72</v>
      </c>
      <c r="Y16" s="181" t="s">
        <v>72</v>
      </c>
      <c r="Z16" s="179" t="s">
        <v>72</v>
      </c>
      <c r="AA16" s="179" t="s">
        <v>72</v>
      </c>
      <c r="AB16" s="179" t="s">
        <v>72</v>
      </c>
      <c r="AC16" s="179" t="s">
        <v>72</v>
      </c>
      <c r="AD16" s="179" t="s">
        <v>72</v>
      </c>
      <c r="AE16" s="179" t="s">
        <v>72</v>
      </c>
      <c r="AF16" s="181" t="s">
        <v>72</v>
      </c>
      <c r="AG16" s="179" t="s">
        <v>72</v>
      </c>
      <c r="AH16" s="179" t="s">
        <v>72</v>
      </c>
      <c r="AI16" s="179" t="s">
        <v>72</v>
      </c>
      <c r="AJ16" s="179" t="s">
        <v>72</v>
      </c>
      <c r="AK16" s="179" t="s">
        <v>72</v>
      </c>
      <c r="AL16" s="179" t="s">
        <v>72</v>
      </c>
    </row>
    <row r="17" s="28" customFormat="1" ht="45">
      <c r="A17" s="38" t="s">
        <v>75</v>
      </c>
      <c r="B17" s="31" t="s">
        <v>76</v>
      </c>
      <c r="C17" s="36" t="s">
        <v>71</v>
      </c>
      <c r="D17" s="75" t="s">
        <v>72</v>
      </c>
      <c r="E17" s="75" t="s">
        <v>72</v>
      </c>
      <c r="F17" s="75" t="s">
        <v>72</v>
      </c>
      <c r="G17" s="75" t="s">
        <v>72</v>
      </c>
      <c r="H17" s="75" t="s">
        <v>72</v>
      </c>
      <c r="I17" s="75" t="s">
        <v>72</v>
      </c>
      <c r="J17" s="75" t="s">
        <v>72</v>
      </c>
      <c r="K17" s="75" t="s">
        <v>72</v>
      </c>
      <c r="L17" s="75" t="s">
        <v>72</v>
      </c>
      <c r="M17" s="75" t="s">
        <v>72</v>
      </c>
      <c r="N17" s="75" t="s">
        <v>72</v>
      </c>
      <c r="O17" s="75" t="s">
        <v>72</v>
      </c>
      <c r="P17" s="75" t="s">
        <v>72</v>
      </c>
      <c r="Q17" s="75" t="s">
        <v>72</v>
      </c>
      <c r="R17" s="75" t="s">
        <v>72</v>
      </c>
      <c r="S17" s="75" t="s">
        <v>72</v>
      </c>
      <c r="T17" s="75" t="s">
        <v>72</v>
      </c>
      <c r="U17" s="75" t="s">
        <v>72</v>
      </c>
      <c r="V17" s="75" t="s">
        <v>72</v>
      </c>
      <c r="W17" s="75" t="s">
        <v>72</v>
      </c>
      <c r="X17" s="75" t="s">
        <v>72</v>
      </c>
      <c r="Y17" s="181" t="s">
        <v>72</v>
      </c>
      <c r="Z17" s="179">
        <v>4.3455559499999996</v>
      </c>
      <c r="AA17" s="179" t="s">
        <v>72</v>
      </c>
      <c r="AB17" s="179" t="s">
        <v>72</v>
      </c>
      <c r="AC17" s="179">
        <v>0.32000000000000001</v>
      </c>
      <c r="AD17" s="179" t="s">
        <v>72</v>
      </c>
      <c r="AE17" s="179">
        <v>7</v>
      </c>
      <c r="AF17" s="181" t="s">
        <v>72</v>
      </c>
      <c r="AG17" s="179">
        <v>4.3455559499999996</v>
      </c>
      <c r="AH17" s="179" t="s">
        <v>72</v>
      </c>
      <c r="AI17" s="179" t="s">
        <v>72</v>
      </c>
      <c r="AJ17" s="179">
        <v>0.32000000000000001</v>
      </c>
      <c r="AK17" s="179" t="s">
        <v>72</v>
      </c>
      <c r="AL17" s="179">
        <v>7</v>
      </c>
    </row>
    <row r="18" s="28" customFormat="1" ht="75">
      <c r="A18" s="38" t="s">
        <v>78</v>
      </c>
      <c r="B18" s="31" t="s">
        <v>79</v>
      </c>
      <c r="C18" s="36" t="s">
        <v>71</v>
      </c>
      <c r="D18" s="75" t="s">
        <v>72</v>
      </c>
      <c r="E18" s="75" t="s">
        <v>72</v>
      </c>
      <c r="F18" s="75" t="s">
        <v>72</v>
      </c>
      <c r="G18" s="75" t="s">
        <v>72</v>
      </c>
      <c r="H18" s="75" t="s">
        <v>72</v>
      </c>
      <c r="I18" s="75" t="s">
        <v>72</v>
      </c>
      <c r="J18" s="75" t="s">
        <v>72</v>
      </c>
      <c r="K18" s="75" t="s">
        <v>72</v>
      </c>
      <c r="L18" s="75" t="s">
        <v>72</v>
      </c>
      <c r="M18" s="75" t="s">
        <v>72</v>
      </c>
      <c r="N18" s="75" t="s">
        <v>72</v>
      </c>
      <c r="O18" s="75" t="s">
        <v>72</v>
      </c>
      <c r="P18" s="75" t="s">
        <v>72</v>
      </c>
      <c r="Q18" s="75" t="s">
        <v>72</v>
      </c>
      <c r="R18" s="75" t="s">
        <v>72</v>
      </c>
      <c r="S18" s="75" t="s">
        <v>72</v>
      </c>
      <c r="T18" s="75" t="s">
        <v>72</v>
      </c>
      <c r="U18" s="75" t="s">
        <v>72</v>
      </c>
      <c r="V18" s="75" t="s">
        <v>72</v>
      </c>
      <c r="W18" s="75" t="s">
        <v>72</v>
      </c>
      <c r="X18" s="75" t="s">
        <v>72</v>
      </c>
      <c r="Y18" s="181" t="s">
        <v>72</v>
      </c>
      <c r="Z18" s="181" t="s">
        <v>72</v>
      </c>
      <c r="AA18" s="181" t="s">
        <v>72</v>
      </c>
      <c r="AB18" s="181" t="s">
        <v>72</v>
      </c>
      <c r="AC18" s="181" t="s">
        <v>72</v>
      </c>
      <c r="AD18" s="181" t="s">
        <v>72</v>
      </c>
      <c r="AE18" s="181" t="s">
        <v>72</v>
      </c>
      <c r="AF18" s="181" t="s">
        <v>72</v>
      </c>
      <c r="AG18" s="181" t="s">
        <v>72</v>
      </c>
      <c r="AH18" s="181" t="s">
        <v>72</v>
      </c>
      <c r="AI18" s="181" t="s">
        <v>72</v>
      </c>
      <c r="AJ18" s="181" t="s">
        <v>72</v>
      </c>
      <c r="AK18" s="181" t="s">
        <v>72</v>
      </c>
      <c r="AL18" s="181" t="s">
        <v>72</v>
      </c>
    </row>
    <row r="19" s="28" customFormat="1" ht="45">
      <c r="A19" s="38" t="s">
        <v>80</v>
      </c>
      <c r="B19" s="31" t="s">
        <v>81</v>
      </c>
      <c r="C19" s="36" t="s">
        <v>71</v>
      </c>
      <c r="D19" s="75" t="s">
        <v>72</v>
      </c>
      <c r="E19" s="75" t="s">
        <v>72</v>
      </c>
      <c r="F19" s="75" t="s">
        <v>72</v>
      </c>
      <c r="G19" s="75" t="s">
        <v>72</v>
      </c>
      <c r="H19" s="75" t="s">
        <v>72</v>
      </c>
      <c r="I19" s="75" t="s">
        <v>72</v>
      </c>
      <c r="J19" s="75" t="s">
        <v>72</v>
      </c>
      <c r="K19" s="75" t="s">
        <v>72</v>
      </c>
      <c r="L19" s="75" t="s">
        <v>72</v>
      </c>
      <c r="M19" s="75" t="s">
        <v>72</v>
      </c>
      <c r="N19" s="75" t="s">
        <v>72</v>
      </c>
      <c r="O19" s="75" t="s">
        <v>72</v>
      </c>
      <c r="P19" s="75" t="s">
        <v>72</v>
      </c>
      <c r="Q19" s="75" t="s">
        <v>72</v>
      </c>
      <c r="R19" s="75" t="s">
        <v>72</v>
      </c>
      <c r="S19" s="75" t="s">
        <v>72</v>
      </c>
      <c r="T19" s="75" t="s">
        <v>72</v>
      </c>
      <c r="U19" s="75" t="s">
        <v>72</v>
      </c>
      <c r="V19" s="75" t="s">
        <v>72</v>
      </c>
      <c r="W19" s="75" t="s">
        <v>72</v>
      </c>
      <c r="X19" s="75" t="s">
        <v>72</v>
      </c>
      <c r="Y19" s="181" t="s">
        <v>72</v>
      </c>
      <c r="Z19" s="179">
        <v>5.2000000000000002</v>
      </c>
      <c r="AA19" s="181" t="s">
        <v>72</v>
      </c>
      <c r="AB19" s="181" t="s">
        <v>72</v>
      </c>
      <c r="AC19" s="179">
        <v>0.32000000000000001</v>
      </c>
      <c r="AD19" s="181" t="s">
        <v>72</v>
      </c>
      <c r="AE19" s="181" t="s">
        <v>72</v>
      </c>
      <c r="AF19" s="181" t="s">
        <v>72</v>
      </c>
      <c r="AG19" s="179">
        <v>5.2000000000000002</v>
      </c>
      <c r="AH19" s="181" t="s">
        <v>72</v>
      </c>
      <c r="AI19" s="181" t="s">
        <v>72</v>
      </c>
      <c r="AJ19" s="179">
        <v>0.32000000000000001</v>
      </c>
      <c r="AK19" s="181" t="s">
        <v>72</v>
      </c>
      <c r="AL19" s="181" t="s">
        <v>72</v>
      </c>
    </row>
    <row r="20" s="28" customFormat="1" ht="45">
      <c r="A20" s="38" t="s">
        <v>82</v>
      </c>
      <c r="B20" s="31" t="s">
        <v>83</v>
      </c>
      <c r="C20" s="36" t="s">
        <v>71</v>
      </c>
      <c r="D20" s="75" t="s">
        <v>72</v>
      </c>
      <c r="E20" s="75" t="s">
        <v>72</v>
      </c>
      <c r="F20" s="75" t="s">
        <v>72</v>
      </c>
      <c r="G20" s="75" t="s">
        <v>72</v>
      </c>
      <c r="H20" s="75" t="s">
        <v>72</v>
      </c>
      <c r="I20" s="75" t="s">
        <v>72</v>
      </c>
      <c r="J20" s="75" t="s">
        <v>72</v>
      </c>
      <c r="K20" s="75" t="s">
        <v>72</v>
      </c>
      <c r="L20" s="75" t="s">
        <v>72</v>
      </c>
      <c r="M20" s="75" t="s">
        <v>72</v>
      </c>
      <c r="N20" s="75" t="s">
        <v>72</v>
      </c>
      <c r="O20" s="75" t="s">
        <v>72</v>
      </c>
      <c r="P20" s="75" t="s">
        <v>72</v>
      </c>
      <c r="Q20" s="75" t="s">
        <v>72</v>
      </c>
      <c r="R20" s="75" t="s">
        <v>72</v>
      </c>
      <c r="S20" s="75" t="s">
        <v>72</v>
      </c>
      <c r="T20" s="75" t="s">
        <v>72</v>
      </c>
      <c r="U20" s="75" t="s">
        <v>72</v>
      </c>
      <c r="V20" s="75" t="s">
        <v>72</v>
      </c>
      <c r="W20" s="75" t="s">
        <v>72</v>
      </c>
      <c r="X20" s="75" t="s">
        <v>72</v>
      </c>
      <c r="Y20" s="181" t="s">
        <v>72</v>
      </c>
      <c r="Z20" s="181" t="s">
        <v>72</v>
      </c>
      <c r="AA20" s="181" t="s">
        <v>72</v>
      </c>
      <c r="AB20" s="181" t="s">
        <v>72</v>
      </c>
      <c r="AC20" s="181" t="s">
        <v>72</v>
      </c>
      <c r="AD20" s="181" t="s">
        <v>72</v>
      </c>
      <c r="AE20" s="181" t="s">
        <v>72</v>
      </c>
      <c r="AF20" s="181" t="s">
        <v>72</v>
      </c>
      <c r="AG20" s="181" t="s">
        <v>72</v>
      </c>
      <c r="AH20" s="181" t="s">
        <v>72</v>
      </c>
      <c r="AI20" s="181" t="s">
        <v>72</v>
      </c>
      <c r="AJ20" s="181" t="s">
        <v>72</v>
      </c>
      <c r="AK20" s="181" t="s">
        <v>72</v>
      </c>
      <c r="AL20" s="181" t="s">
        <v>72</v>
      </c>
    </row>
    <row r="21" s="28" customFormat="1" ht="30">
      <c r="A21" s="38" t="s">
        <v>84</v>
      </c>
      <c r="B21" s="31" t="s">
        <v>85</v>
      </c>
      <c r="C21" s="36" t="s">
        <v>71</v>
      </c>
      <c r="D21" s="75" t="s">
        <v>72</v>
      </c>
      <c r="E21" s="75" t="s">
        <v>72</v>
      </c>
      <c r="F21" s="75" t="s">
        <v>72</v>
      </c>
      <c r="G21" s="75" t="s">
        <v>72</v>
      </c>
      <c r="H21" s="75" t="s">
        <v>72</v>
      </c>
      <c r="I21" s="75" t="s">
        <v>72</v>
      </c>
      <c r="J21" s="75" t="s">
        <v>72</v>
      </c>
      <c r="K21" s="75" t="s">
        <v>72</v>
      </c>
      <c r="L21" s="75" t="s">
        <v>72</v>
      </c>
      <c r="M21" s="75" t="s">
        <v>72</v>
      </c>
      <c r="N21" s="75" t="s">
        <v>72</v>
      </c>
      <c r="O21" s="75" t="s">
        <v>72</v>
      </c>
      <c r="P21" s="75" t="s">
        <v>72</v>
      </c>
      <c r="Q21" s="75" t="s">
        <v>72</v>
      </c>
      <c r="R21" s="75" t="s">
        <v>72</v>
      </c>
      <c r="S21" s="75" t="s">
        <v>72</v>
      </c>
      <c r="T21" s="75" t="s">
        <v>72</v>
      </c>
      <c r="U21" s="75" t="s">
        <v>72</v>
      </c>
      <c r="V21" s="75" t="s">
        <v>72</v>
      </c>
      <c r="W21" s="75" t="s">
        <v>72</v>
      </c>
      <c r="X21" s="75" t="s">
        <v>72</v>
      </c>
      <c r="Y21" s="181" t="s">
        <v>72</v>
      </c>
      <c r="Z21" s="179">
        <v>2.8710226099999998</v>
      </c>
      <c r="AA21" s="179" t="s">
        <v>72</v>
      </c>
      <c r="AB21" s="179" t="s">
        <v>72</v>
      </c>
      <c r="AC21" s="179" t="s">
        <v>72</v>
      </c>
      <c r="AD21" s="179" t="s">
        <v>72</v>
      </c>
      <c r="AE21" s="179">
        <v>5</v>
      </c>
      <c r="AF21" s="181" t="s">
        <v>72</v>
      </c>
      <c r="AG21" s="179">
        <v>2.8710226099999998</v>
      </c>
      <c r="AH21" s="179" t="s">
        <v>72</v>
      </c>
      <c r="AI21" s="179" t="s">
        <v>72</v>
      </c>
      <c r="AJ21" s="179" t="s">
        <v>72</v>
      </c>
      <c r="AK21" s="179" t="s">
        <v>72</v>
      </c>
      <c r="AL21" s="179">
        <v>5</v>
      </c>
    </row>
    <row r="22" s="39" customFormat="1" ht="15">
      <c r="A22" s="34" t="s">
        <v>86</v>
      </c>
      <c r="B22" s="35" t="s">
        <v>87</v>
      </c>
      <c r="C22" s="36" t="s">
        <v>71</v>
      </c>
      <c r="D22" s="75" t="s">
        <v>72</v>
      </c>
      <c r="E22" s="75" t="s">
        <v>72</v>
      </c>
      <c r="F22" s="75" t="s">
        <v>72</v>
      </c>
      <c r="G22" s="75" t="s">
        <v>72</v>
      </c>
      <c r="H22" s="75" t="s">
        <v>72</v>
      </c>
      <c r="I22" s="75" t="s">
        <v>72</v>
      </c>
      <c r="J22" s="75" t="s">
        <v>72</v>
      </c>
      <c r="K22" s="75" t="s">
        <v>72</v>
      </c>
      <c r="L22" s="75" t="s">
        <v>72</v>
      </c>
      <c r="M22" s="75" t="s">
        <v>72</v>
      </c>
      <c r="N22" s="75" t="s">
        <v>72</v>
      </c>
      <c r="O22" s="75" t="s">
        <v>72</v>
      </c>
      <c r="P22" s="75" t="s">
        <v>72</v>
      </c>
      <c r="Q22" s="75" t="s">
        <v>72</v>
      </c>
      <c r="R22" s="75" t="s">
        <v>72</v>
      </c>
      <c r="S22" s="75" t="s">
        <v>72</v>
      </c>
      <c r="T22" s="75" t="s">
        <v>72</v>
      </c>
      <c r="U22" s="75" t="s">
        <v>72</v>
      </c>
      <c r="V22" s="75" t="s">
        <v>72</v>
      </c>
      <c r="W22" s="75" t="s">
        <v>72</v>
      </c>
      <c r="X22" s="75" t="s">
        <v>72</v>
      </c>
      <c r="Y22" s="181" t="s">
        <v>72</v>
      </c>
      <c r="Z22" s="186">
        <v>12.41657856</v>
      </c>
      <c r="AA22" s="179" t="s">
        <v>72</v>
      </c>
      <c r="AB22" s="179" t="s">
        <v>72</v>
      </c>
      <c r="AC22" s="186">
        <v>0.64000000000000001</v>
      </c>
      <c r="AD22" s="179" t="s">
        <v>72</v>
      </c>
      <c r="AE22" s="186">
        <v>12</v>
      </c>
      <c r="AF22" s="181" t="s">
        <v>72</v>
      </c>
      <c r="AG22" s="186">
        <v>12.41657856</v>
      </c>
      <c r="AH22" s="179" t="s">
        <v>72</v>
      </c>
      <c r="AI22" s="179" t="s">
        <v>72</v>
      </c>
      <c r="AJ22" s="186">
        <v>0.64000000000000001</v>
      </c>
      <c r="AK22" s="179" t="s">
        <v>72</v>
      </c>
      <c r="AL22" s="186">
        <v>12</v>
      </c>
    </row>
    <row r="23" s="39" customFormat="1" ht="30">
      <c r="A23" s="34" t="s">
        <v>88</v>
      </c>
      <c r="B23" s="35" t="s">
        <v>89</v>
      </c>
      <c r="C23" s="40" t="s">
        <v>71</v>
      </c>
      <c r="D23" s="75" t="s">
        <v>72</v>
      </c>
      <c r="E23" s="75" t="s">
        <v>72</v>
      </c>
      <c r="F23" s="75" t="s">
        <v>72</v>
      </c>
      <c r="G23" s="75" t="s">
        <v>72</v>
      </c>
      <c r="H23" s="75" t="s">
        <v>72</v>
      </c>
      <c r="I23" s="75" t="s">
        <v>72</v>
      </c>
      <c r="J23" s="75" t="s">
        <v>72</v>
      </c>
      <c r="K23" s="75" t="s">
        <v>72</v>
      </c>
      <c r="L23" s="75" t="s">
        <v>72</v>
      </c>
      <c r="M23" s="75" t="s">
        <v>72</v>
      </c>
      <c r="N23" s="75" t="s">
        <v>72</v>
      </c>
      <c r="O23" s="75" t="s">
        <v>72</v>
      </c>
      <c r="P23" s="75" t="s">
        <v>72</v>
      </c>
      <c r="Q23" s="75" t="s">
        <v>72</v>
      </c>
      <c r="R23" s="75" t="s">
        <v>72</v>
      </c>
      <c r="S23" s="75" t="s">
        <v>72</v>
      </c>
      <c r="T23" s="75" t="s">
        <v>72</v>
      </c>
      <c r="U23" s="75" t="s">
        <v>72</v>
      </c>
      <c r="V23" s="75" t="s">
        <v>72</v>
      </c>
      <c r="W23" s="75" t="s">
        <v>72</v>
      </c>
      <c r="X23" s="75" t="s">
        <v>72</v>
      </c>
      <c r="Y23" s="181" t="s">
        <v>72</v>
      </c>
      <c r="Z23" s="181" t="s">
        <v>72</v>
      </c>
      <c r="AA23" s="181" t="s">
        <v>72</v>
      </c>
      <c r="AB23" s="181" t="s">
        <v>72</v>
      </c>
      <c r="AC23" s="181" t="s">
        <v>72</v>
      </c>
      <c r="AD23" s="181" t="s">
        <v>72</v>
      </c>
      <c r="AE23" s="181" t="s">
        <v>72</v>
      </c>
      <c r="AF23" s="181" t="s">
        <v>72</v>
      </c>
      <c r="AG23" s="181" t="s">
        <v>72</v>
      </c>
      <c r="AH23" s="181" t="s">
        <v>72</v>
      </c>
      <c r="AI23" s="181" t="s">
        <v>72</v>
      </c>
      <c r="AJ23" s="181" t="s">
        <v>72</v>
      </c>
      <c r="AK23" s="181" t="s">
        <v>72</v>
      </c>
      <c r="AL23" s="181" t="s">
        <v>72</v>
      </c>
    </row>
    <row r="24" s="28" customFormat="1" ht="45">
      <c r="A24" s="38" t="s">
        <v>90</v>
      </c>
      <c r="B24" s="31" t="s">
        <v>91</v>
      </c>
      <c r="C24" s="36" t="s">
        <v>71</v>
      </c>
      <c r="D24" s="75" t="s">
        <v>72</v>
      </c>
      <c r="E24" s="75" t="s">
        <v>72</v>
      </c>
      <c r="F24" s="75" t="s">
        <v>72</v>
      </c>
      <c r="G24" s="75" t="s">
        <v>72</v>
      </c>
      <c r="H24" s="75" t="s">
        <v>72</v>
      </c>
      <c r="I24" s="75" t="s">
        <v>72</v>
      </c>
      <c r="J24" s="75" t="s">
        <v>72</v>
      </c>
      <c r="K24" s="75" t="s">
        <v>72</v>
      </c>
      <c r="L24" s="75" t="s">
        <v>72</v>
      </c>
      <c r="M24" s="75" t="s">
        <v>72</v>
      </c>
      <c r="N24" s="75" t="s">
        <v>72</v>
      </c>
      <c r="O24" s="75" t="s">
        <v>72</v>
      </c>
      <c r="P24" s="75" t="s">
        <v>72</v>
      </c>
      <c r="Q24" s="75" t="s">
        <v>72</v>
      </c>
      <c r="R24" s="75" t="s">
        <v>72</v>
      </c>
      <c r="S24" s="75" t="s">
        <v>72</v>
      </c>
      <c r="T24" s="75" t="s">
        <v>72</v>
      </c>
      <c r="U24" s="75" t="s">
        <v>72</v>
      </c>
      <c r="V24" s="75" t="s">
        <v>72</v>
      </c>
      <c r="W24" s="75" t="s">
        <v>72</v>
      </c>
      <c r="X24" s="75" t="s">
        <v>72</v>
      </c>
      <c r="Y24" s="181" t="s">
        <v>72</v>
      </c>
      <c r="Z24" s="181" t="s">
        <v>72</v>
      </c>
      <c r="AA24" s="181" t="s">
        <v>72</v>
      </c>
      <c r="AB24" s="181" t="s">
        <v>72</v>
      </c>
      <c r="AC24" s="181" t="s">
        <v>72</v>
      </c>
      <c r="AD24" s="181" t="s">
        <v>72</v>
      </c>
      <c r="AE24" s="181" t="s">
        <v>72</v>
      </c>
      <c r="AF24" s="181" t="s">
        <v>72</v>
      </c>
      <c r="AG24" s="181" t="s">
        <v>72</v>
      </c>
      <c r="AH24" s="181" t="s">
        <v>72</v>
      </c>
      <c r="AI24" s="181" t="s">
        <v>72</v>
      </c>
      <c r="AJ24" s="181" t="s">
        <v>72</v>
      </c>
      <c r="AK24" s="181" t="s">
        <v>72</v>
      </c>
      <c r="AL24" s="181" t="s">
        <v>72</v>
      </c>
      <c r="AM24" s="75"/>
    </row>
    <row r="25" s="28" customFormat="1" ht="75">
      <c r="A25" s="38" t="s">
        <v>92</v>
      </c>
      <c r="B25" s="31" t="s">
        <v>93</v>
      </c>
      <c r="C25" s="36" t="s">
        <v>71</v>
      </c>
      <c r="D25" s="75" t="s">
        <v>72</v>
      </c>
      <c r="E25" s="75" t="s">
        <v>72</v>
      </c>
      <c r="F25" s="75" t="s">
        <v>72</v>
      </c>
      <c r="G25" s="75" t="s">
        <v>72</v>
      </c>
      <c r="H25" s="75" t="s">
        <v>72</v>
      </c>
      <c r="I25" s="75" t="s">
        <v>72</v>
      </c>
      <c r="J25" s="75" t="s">
        <v>72</v>
      </c>
      <c r="K25" s="75" t="s">
        <v>72</v>
      </c>
      <c r="L25" s="75" t="s">
        <v>72</v>
      </c>
      <c r="M25" s="75" t="s">
        <v>72</v>
      </c>
      <c r="N25" s="75" t="s">
        <v>72</v>
      </c>
      <c r="O25" s="75" t="s">
        <v>72</v>
      </c>
      <c r="P25" s="75" t="s">
        <v>72</v>
      </c>
      <c r="Q25" s="75" t="s">
        <v>72</v>
      </c>
      <c r="R25" s="75" t="s">
        <v>72</v>
      </c>
      <c r="S25" s="75" t="s">
        <v>72</v>
      </c>
      <c r="T25" s="75" t="s">
        <v>72</v>
      </c>
      <c r="U25" s="75" t="s">
        <v>72</v>
      </c>
      <c r="V25" s="75" t="s">
        <v>72</v>
      </c>
      <c r="W25" s="75" t="s">
        <v>72</v>
      </c>
      <c r="X25" s="75" t="s">
        <v>72</v>
      </c>
      <c r="Y25" s="181" t="s">
        <v>72</v>
      </c>
      <c r="Z25" s="181" t="s">
        <v>72</v>
      </c>
      <c r="AA25" s="181" t="s">
        <v>72</v>
      </c>
      <c r="AB25" s="181" t="s">
        <v>72</v>
      </c>
      <c r="AC25" s="181" t="s">
        <v>72</v>
      </c>
      <c r="AD25" s="181" t="s">
        <v>72</v>
      </c>
      <c r="AE25" s="181" t="s">
        <v>72</v>
      </c>
      <c r="AF25" s="181" t="s">
        <v>72</v>
      </c>
      <c r="AG25" s="181" t="s">
        <v>72</v>
      </c>
      <c r="AH25" s="181" t="s">
        <v>72</v>
      </c>
      <c r="AI25" s="181" t="s">
        <v>72</v>
      </c>
      <c r="AJ25" s="181" t="s">
        <v>72</v>
      </c>
      <c r="AK25" s="181" t="s">
        <v>72</v>
      </c>
      <c r="AL25" s="181" t="s">
        <v>72</v>
      </c>
    </row>
    <row r="26" s="28" customFormat="1" ht="75">
      <c r="A26" s="38" t="s">
        <v>94</v>
      </c>
      <c r="B26" s="31" t="s">
        <v>95</v>
      </c>
      <c r="C26" s="36" t="s">
        <v>71</v>
      </c>
      <c r="D26" s="75" t="s">
        <v>72</v>
      </c>
      <c r="E26" s="75" t="s">
        <v>72</v>
      </c>
      <c r="F26" s="75" t="s">
        <v>72</v>
      </c>
      <c r="G26" s="75" t="s">
        <v>72</v>
      </c>
      <c r="H26" s="75" t="s">
        <v>72</v>
      </c>
      <c r="I26" s="75" t="s">
        <v>72</v>
      </c>
      <c r="J26" s="75" t="s">
        <v>72</v>
      </c>
      <c r="K26" s="75" t="s">
        <v>72</v>
      </c>
      <c r="L26" s="75" t="s">
        <v>72</v>
      </c>
      <c r="M26" s="75" t="s">
        <v>72</v>
      </c>
      <c r="N26" s="75" t="s">
        <v>72</v>
      </c>
      <c r="O26" s="75" t="s">
        <v>72</v>
      </c>
      <c r="P26" s="75" t="s">
        <v>72</v>
      </c>
      <c r="Q26" s="75" t="s">
        <v>72</v>
      </c>
      <c r="R26" s="75" t="s">
        <v>72</v>
      </c>
      <c r="S26" s="75" t="s">
        <v>72</v>
      </c>
      <c r="T26" s="75" t="s">
        <v>72</v>
      </c>
      <c r="U26" s="75" t="s">
        <v>72</v>
      </c>
      <c r="V26" s="75" t="s">
        <v>72</v>
      </c>
      <c r="W26" s="75" t="s">
        <v>72</v>
      </c>
      <c r="X26" s="75" t="s">
        <v>72</v>
      </c>
      <c r="Y26" s="181" t="s">
        <v>72</v>
      </c>
      <c r="Z26" s="181" t="s">
        <v>72</v>
      </c>
      <c r="AA26" s="181" t="s">
        <v>72</v>
      </c>
      <c r="AB26" s="181" t="s">
        <v>72</v>
      </c>
      <c r="AC26" s="181" t="s">
        <v>72</v>
      </c>
      <c r="AD26" s="181" t="s">
        <v>72</v>
      </c>
      <c r="AE26" s="181" t="s">
        <v>72</v>
      </c>
      <c r="AF26" s="181" t="s">
        <v>72</v>
      </c>
      <c r="AG26" s="181" t="s">
        <v>72</v>
      </c>
      <c r="AH26" s="181" t="s">
        <v>72</v>
      </c>
      <c r="AI26" s="181" t="s">
        <v>72</v>
      </c>
      <c r="AJ26" s="181" t="s">
        <v>72</v>
      </c>
      <c r="AK26" s="181" t="s">
        <v>72</v>
      </c>
      <c r="AL26" s="181" t="s">
        <v>72</v>
      </c>
    </row>
    <row r="27" s="39" customFormat="1" ht="60">
      <c r="A27" s="38" t="s">
        <v>96</v>
      </c>
      <c r="B27" s="31" t="s">
        <v>97</v>
      </c>
      <c r="C27" s="36" t="s">
        <v>71</v>
      </c>
      <c r="D27" s="75" t="s">
        <v>72</v>
      </c>
      <c r="E27" s="75" t="s">
        <v>72</v>
      </c>
      <c r="F27" s="75" t="s">
        <v>72</v>
      </c>
      <c r="G27" s="75" t="s">
        <v>72</v>
      </c>
      <c r="H27" s="75" t="s">
        <v>72</v>
      </c>
      <c r="I27" s="75" t="s">
        <v>72</v>
      </c>
      <c r="J27" s="75" t="s">
        <v>72</v>
      </c>
      <c r="K27" s="75" t="s">
        <v>72</v>
      </c>
      <c r="L27" s="75" t="s">
        <v>72</v>
      </c>
      <c r="M27" s="75" t="s">
        <v>72</v>
      </c>
      <c r="N27" s="75" t="s">
        <v>72</v>
      </c>
      <c r="O27" s="75" t="s">
        <v>72</v>
      </c>
      <c r="P27" s="75" t="s">
        <v>72</v>
      </c>
      <c r="Q27" s="75" t="s">
        <v>72</v>
      </c>
      <c r="R27" s="75" t="s">
        <v>72</v>
      </c>
      <c r="S27" s="75" t="s">
        <v>72</v>
      </c>
      <c r="T27" s="75" t="s">
        <v>72</v>
      </c>
      <c r="U27" s="75" t="s">
        <v>72</v>
      </c>
      <c r="V27" s="75" t="s">
        <v>72</v>
      </c>
      <c r="W27" s="75" t="s">
        <v>72</v>
      </c>
      <c r="X27" s="75" t="s">
        <v>72</v>
      </c>
      <c r="Y27" s="181" t="s">
        <v>72</v>
      </c>
      <c r="Z27" s="181" t="s">
        <v>72</v>
      </c>
      <c r="AA27" s="181" t="s">
        <v>72</v>
      </c>
      <c r="AB27" s="181" t="s">
        <v>72</v>
      </c>
      <c r="AC27" s="181" t="s">
        <v>72</v>
      </c>
      <c r="AD27" s="181" t="s">
        <v>72</v>
      </c>
      <c r="AE27" s="181" t="s">
        <v>72</v>
      </c>
      <c r="AF27" s="181" t="s">
        <v>72</v>
      </c>
      <c r="AG27" s="181" t="s">
        <v>72</v>
      </c>
      <c r="AH27" s="181" t="s">
        <v>72</v>
      </c>
      <c r="AI27" s="181" t="s">
        <v>72</v>
      </c>
      <c r="AJ27" s="181" t="s">
        <v>72</v>
      </c>
      <c r="AK27" s="181" t="s">
        <v>72</v>
      </c>
      <c r="AL27" s="181" t="s">
        <v>72</v>
      </c>
    </row>
    <row r="28" s="28" customFormat="1" ht="45">
      <c r="A28" s="38" t="s">
        <v>98</v>
      </c>
      <c r="B28" s="31" t="s">
        <v>99</v>
      </c>
      <c r="C28" s="36" t="s">
        <v>71</v>
      </c>
      <c r="D28" s="75" t="s">
        <v>72</v>
      </c>
      <c r="E28" s="75" t="s">
        <v>72</v>
      </c>
      <c r="F28" s="75" t="s">
        <v>72</v>
      </c>
      <c r="G28" s="75" t="s">
        <v>72</v>
      </c>
      <c r="H28" s="75" t="s">
        <v>72</v>
      </c>
      <c r="I28" s="75" t="s">
        <v>72</v>
      </c>
      <c r="J28" s="75" t="s">
        <v>72</v>
      </c>
      <c r="K28" s="75" t="s">
        <v>72</v>
      </c>
      <c r="L28" s="75" t="s">
        <v>72</v>
      </c>
      <c r="M28" s="75" t="s">
        <v>72</v>
      </c>
      <c r="N28" s="75" t="s">
        <v>72</v>
      </c>
      <c r="O28" s="75" t="s">
        <v>72</v>
      </c>
      <c r="P28" s="75" t="s">
        <v>72</v>
      </c>
      <c r="Q28" s="75" t="s">
        <v>72</v>
      </c>
      <c r="R28" s="75" t="s">
        <v>72</v>
      </c>
      <c r="S28" s="75" t="s">
        <v>72</v>
      </c>
      <c r="T28" s="75" t="s">
        <v>72</v>
      </c>
      <c r="U28" s="75" t="s">
        <v>72</v>
      </c>
      <c r="V28" s="75" t="s">
        <v>72</v>
      </c>
      <c r="W28" s="75" t="s">
        <v>72</v>
      </c>
      <c r="X28" s="75" t="s">
        <v>72</v>
      </c>
      <c r="Y28" s="181" t="s">
        <v>72</v>
      </c>
      <c r="Z28" s="181" t="s">
        <v>72</v>
      </c>
      <c r="AA28" s="181" t="s">
        <v>72</v>
      </c>
      <c r="AB28" s="181" t="s">
        <v>72</v>
      </c>
      <c r="AC28" s="181" t="s">
        <v>72</v>
      </c>
      <c r="AD28" s="181" t="s">
        <v>72</v>
      </c>
      <c r="AE28" s="181" t="s">
        <v>72</v>
      </c>
      <c r="AF28" s="181" t="s">
        <v>72</v>
      </c>
      <c r="AG28" s="181" t="s">
        <v>72</v>
      </c>
      <c r="AH28" s="181" t="s">
        <v>72</v>
      </c>
      <c r="AI28" s="181" t="s">
        <v>72</v>
      </c>
      <c r="AJ28" s="181" t="s">
        <v>72</v>
      </c>
      <c r="AK28" s="181" t="s">
        <v>72</v>
      </c>
      <c r="AL28" s="181" t="s">
        <v>72</v>
      </c>
    </row>
    <row r="29" s="28" customFormat="1" ht="75">
      <c r="A29" s="38" t="s">
        <v>100</v>
      </c>
      <c r="B29" s="31" t="s">
        <v>101</v>
      </c>
      <c r="C29" s="36" t="s">
        <v>71</v>
      </c>
      <c r="D29" s="75" t="s">
        <v>72</v>
      </c>
      <c r="E29" s="75" t="s">
        <v>72</v>
      </c>
      <c r="F29" s="75" t="s">
        <v>72</v>
      </c>
      <c r="G29" s="75" t="s">
        <v>72</v>
      </c>
      <c r="H29" s="75" t="s">
        <v>72</v>
      </c>
      <c r="I29" s="75" t="s">
        <v>72</v>
      </c>
      <c r="J29" s="75" t="s">
        <v>72</v>
      </c>
      <c r="K29" s="75" t="s">
        <v>72</v>
      </c>
      <c r="L29" s="75" t="s">
        <v>72</v>
      </c>
      <c r="M29" s="75" t="s">
        <v>72</v>
      </c>
      <c r="N29" s="75" t="s">
        <v>72</v>
      </c>
      <c r="O29" s="75" t="s">
        <v>72</v>
      </c>
      <c r="P29" s="75" t="s">
        <v>72</v>
      </c>
      <c r="Q29" s="75" t="s">
        <v>72</v>
      </c>
      <c r="R29" s="75" t="s">
        <v>72</v>
      </c>
      <c r="S29" s="75" t="s">
        <v>72</v>
      </c>
      <c r="T29" s="75" t="s">
        <v>72</v>
      </c>
      <c r="U29" s="75" t="s">
        <v>72</v>
      </c>
      <c r="V29" s="75" t="s">
        <v>72</v>
      </c>
      <c r="W29" s="75" t="s">
        <v>72</v>
      </c>
      <c r="X29" s="75" t="s">
        <v>72</v>
      </c>
      <c r="Y29" s="181" t="s">
        <v>72</v>
      </c>
      <c r="Z29" s="181" t="s">
        <v>72</v>
      </c>
      <c r="AA29" s="181" t="s">
        <v>72</v>
      </c>
      <c r="AB29" s="181" t="s">
        <v>72</v>
      </c>
      <c r="AC29" s="181" t="s">
        <v>72</v>
      </c>
      <c r="AD29" s="181" t="s">
        <v>72</v>
      </c>
      <c r="AE29" s="181" t="s">
        <v>72</v>
      </c>
      <c r="AF29" s="181" t="s">
        <v>72</v>
      </c>
      <c r="AG29" s="181" t="s">
        <v>72</v>
      </c>
      <c r="AH29" s="181" t="s">
        <v>72</v>
      </c>
      <c r="AI29" s="181" t="s">
        <v>72</v>
      </c>
      <c r="AJ29" s="181" t="s">
        <v>72</v>
      </c>
      <c r="AK29" s="181" t="s">
        <v>72</v>
      </c>
      <c r="AL29" s="181" t="s">
        <v>72</v>
      </c>
    </row>
    <row r="30" s="28" customFormat="1" ht="45">
      <c r="A30" s="38" t="s">
        <v>102</v>
      </c>
      <c r="B30" s="31" t="s">
        <v>103</v>
      </c>
      <c r="C30" s="36" t="s">
        <v>71</v>
      </c>
      <c r="D30" s="75" t="s">
        <v>72</v>
      </c>
      <c r="E30" s="75" t="s">
        <v>72</v>
      </c>
      <c r="F30" s="75" t="s">
        <v>72</v>
      </c>
      <c r="G30" s="75" t="s">
        <v>72</v>
      </c>
      <c r="H30" s="75" t="s">
        <v>72</v>
      </c>
      <c r="I30" s="75" t="s">
        <v>72</v>
      </c>
      <c r="J30" s="75" t="s">
        <v>72</v>
      </c>
      <c r="K30" s="75" t="s">
        <v>72</v>
      </c>
      <c r="L30" s="75" t="s">
        <v>72</v>
      </c>
      <c r="M30" s="75" t="s">
        <v>72</v>
      </c>
      <c r="N30" s="75" t="s">
        <v>72</v>
      </c>
      <c r="O30" s="75" t="s">
        <v>72</v>
      </c>
      <c r="P30" s="75" t="s">
        <v>72</v>
      </c>
      <c r="Q30" s="75" t="s">
        <v>72</v>
      </c>
      <c r="R30" s="75" t="s">
        <v>72</v>
      </c>
      <c r="S30" s="75" t="s">
        <v>72</v>
      </c>
      <c r="T30" s="75" t="s">
        <v>72</v>
      </c>
      <c r="U30" s="75" t="s">
        <v>72</v>
      </c>
      <c r="V30" s="75" t="s">
        <v>72</v>
      </c>
      <c r="W30" s="75" t="s">
        <v>72</v>
      </c>
      <c r="X30" s="75" t="s">
        <v>72</v>
      </c>
      <c r="Y30" s="181" t="s">
        <v>72</v>
      </c>
      <c r="Z30" s="181" t="s">
        <v>72</v>
      </c>
      <c r="AA30" s="181" t="s">
        <v>72</v>
      </c>
      <c r="AB30" s="181" t="s">
        <v>72</v>
      </c>
      <c r="AC30" s="181" t="s">
        <v>72</v>
      </c>
      <c r="AD30" s="181" t="s">
        <v>72</v>
      </c>
      <c r="AE30" s="181" t="s">
        <v>72</v>
      </c>
      <c r="AF30" s="181" t="s">
        <v>72</v>
      </c>
      <c r="AG30" s="181" t="s">
        <v>72</v>
      </c>
      <c r="AH30" s="181" t="s">
        <v>72</v>
      </c>
      <c r="AI30" s="181" t="s">
        <v>72</v>
      </c>
      <c r="AJ30" s="181" t="s">
        <v>72</v>
      </c>
      <c r="AK30" s="181" t="s">
        <v>72</v>
      </c>
      <c r="AL30" s="181" t="s">
        <v>72</v>
      </c>
    </row>
    <row r="31" s="28" customFormat="1" ht="60">
      <c r="A31" s="38" t="s">
        <v>104</v>
      </c>
      <c r="B31" s="31" t="s">
        <v>105</v>
      </c>
      <c r="C31" s="36" t="s">
        <v>71</v>
      </c>
      <c r="D31" s="75" t="s">
        <v>72</v>
      </c>
      <c r="E31" s="75" t="s">
        <v>72</v>
      </c>
      <c r="F31" s="75" t="s">
        <v>72</v>
      </c>
      <c r="G31" s="75" t="s">
        <v>72</v>
      </c>
      <c r="H31" s="75" t="s">
        <v>72</v>
      </c>
      <c r="I31" s="75" t="s">
        <v>72</v>
      </c>
      <c r="J31" s="75" t="s">
        <v>72</v>
      </c>
      <c r="K31" s="75" t="s">
        <v>72</v>
      </c>
      <c r="L31" s="75" t="s">
        <v>72</v>
      </c>
      <c r="M31" s="75" t="s">
        <v>72</v>
      </c>
      <c r="N31" s="75" t="s">
        <v>72</v>
      </c>
      <c r="O31" s="75" t="s">
        <v>72</v>
      </c>
      <c r="P31" s="75" t="s">
        <v>72</v>
      </c>
      <c r="Q31" s="75" t="s">
        <v>72</v>
      </c>
      <c r="R31" s="75" t="s">
        <v>72</v>
      </c>
      <c r="S31" s="75" t="s">
        <v>72</v>
      </c>
      <c r="T31" s="75" t="s">
        <v>72</v>
      </c>
      <c r="U31" s="75" t="s">
        <v>72</v>
      </c>
      <c r="V31" s="75" t="s">
        <v>72</v>
      </c>
      <c r="W31" s="75" t="s">
        <v>72</v>
      </c>
      <c r="X31" s="75" t="s">
        <v>72</v>
      </c>
      <c r="Y31" s="181" t="s">
        <v>72</v>
      </c>
      <c r="Z31" s="181" t="s">
        <v>72</v>
      </c>
      <c r="AA31" s="181" t="s">
        <v>72</v>
      </c>
      <c r="AB31" s="181" t="s">
        <v>72</v>
      </c>
      <c r="AC31" s="181" t="s">
        <v>72</v>
      </c>
      <c r="AD31" s="181" t="s">
        <v>72</v>
      </c>
      <c r="AE31" s="181" t="s">
        <v>72</v>
      </c>
      <c r="AF31" s="181" t="s">
        <v>72</v>
      </c>
      <c r="AG31" s="181" t="s">
        <v>72</v>
      </c>
      <c r="AH31" s="181" t="s">
        <v>72</v>
      </c>
      <c r="AI31" s="181" t="s">
        <v>72</v>
      </c>
      <c r="AJ31" s="181" t="s">
        <v>72</v>
      </c>
      <c r="AK31" s="181" t="s">
        <v>72</v>
      </c>
      <c r="AL31" s="181" t="s">
        <v>72</v>
      </c>
    </row>
    <row r="32" s="28" customFormat="1" ht="45">
      <c r="A32" s="38" t="s">
        <v>106</v>
      </c>
      <c r="B32" s="31" t="s">
        <v>107</v>
      </c>
      <c r="C32" s="36" t="s">
        <v>71</v>
      </c>
      <c r="D32" s="75" t="s">
        <v>72</v>
      </c>
      <c r="E32" s="75" t="s">
        <v>72</v>
      </c>
      <c r="F32" s="75" t="s">
        <v>72</v>
      </c>
      <c r="G32" s="75" t="s">
        <v>72</v>
      </c>
      <c r="H32" s="75" t="s">
        <v>72</v>
      </c>
      <c r="I32" s="75" t="s">
        <v>72</v>
      </c>
      <c r="J32" s="75" t="s">
        <v>72</v>
      </c>
      <c r="K32" s="75" t="s">
        <v>72</v>
      </c>
      <c r="L32" s="75" t="s">
        <v>72</v>
      </c>
      <c r="M32" s="75" t="s">
        <v>72</v>
      </c>
      <c r="N32" s="75" t="s">
        <v>72</v>
      </c>
      <c r="O32" s="75" t="s">
        <v>72</v>
      </c>
      <c r="P32" s="75" t="s">
        <v>72</v>
      </c>
      <c r="Q32" s="75" t="s">
        <v>72</v>
      </c>
      <c r="R32" s="75" t="s">
        <v>72</v>
      </c>
      <c r="S32" s="75" t="s">
        <v>72</v>
      </c>
      <c r="T32" s="75" t="s">
        <v>72</v>
      </c>
      <c r="U32" s="75" t="s">
        <v>72</v>
      </c>
      <c r="V32" s="75" t="s">
        <v>72</v>
      </c>
      <c r="W32" s="75" t="s">
        <v>72</v>
      </c>
      <c r="X32" s="75" t="s">
        <v>72</v>
      </c>
      <c r="Y32" s="181" t="s">
        <v>72</v>
      </c>
      <c r="Z32" s="181" t="s">
        <v>72</v>
      </c>
      <c r="AA32" s="181" t="s">
        <v>72</v>
      </c>
      <c r="AB32" s="181" t="s">
        <v>72</v>
      </c>
      <c r="AC32" s="181" t="s">
        <v>72</v>
      </c>
      <c r="AD32" s="181" t="s">
        <v>72</v>
      </c>
      <c r="AE32" s="181" t="s">
        <v>72</v>
      </c>
      <c r="AF32" s="181" t="s">
        <v>72</v>
      </c>
      <c r="AG32" s="181" t="s">
        <v>72</v>
      </c>
      <c r="AH32" s="181" t="s">
        <v>72</v>
      </c>
      <c r="AI32" s="181" t="s">
        <v>72</v>
      </c>
      <c r="AJ32" s="181" t="s">
        <v>72</v>
      </c>
      <c r="AK32" s="181" t="s">
        <v>72</v>
      </c>
      <c r="AL32" s="181" t="s">
        <v>72</v>
      </c>
    </row>
    <row r="33" s="28" customFormat="1" ht="135">
      <c r="A33" s="38" t="s">
        <v>106</v>
      </c>
      <c r="B33" s="31" t="s">
        <v>108</v>
      </c>
      <c r="C33" s="36" t="s">
        <v>71</v>
      </c>
      <c r="D33" s="75" t="s">
        <v>72</v>
      </c>
      <c r="E33" s="75" t="s">
        <v>72</v>
      </c>
      <c r="F33" s="75" t="s">
        <v>72</v>
      </c>
      <c r="G33" s="75" t="s">
        <v>72</v>
      </c>
      <c r="H33" s="75" t="s">
        <v>72</v>
      </c>
      <c r="I33" s="75" t="s">
        <v>72</v>
      </c>
      <c r="J33" s="75" t="s">
        <v>72</v>
      </c>
      <c r="K33" s="75" t="s">
        <v>72</v>
      </c>
      <c r="L33" s="75" t="s">
        <v>72</v>
      </c>
      <c r="M33" s="75" t="s">
        <v>72</v>
      </c>
      <c r="N33" s="75" t="s">
        <v>72</v>
      </c>
      <c r="O33" s="75" t="s">
        <v>72</v>
      </c>
      <c r="P33" s="75" t="s">
        <v>72</v>
      </c>
      <c r="Q33" s="75" t="s">
        <v>72</v>
      </c>
      <c r="R33" s="75" t="s">
        <v>72</v>
      </c>
      <c r="S33" s="75" t="s">
        <v>72</v>
      </c>
      <c r="T33" s="75" t="s">
        <v>72</v>
      </c>
      <c r="U33" s="75" t="s">
        <v>72</v>
      </c>
      <c r="V33" s="75" t="s">
        <v>72</v>
      </c>
      <c r="W33" s="75" t="s">
        <v>72</v>
      </c>
      <c r="X33" s="75" t="s">
        <v>72</v>
      </c>
      <c r="Y33" s="181" t="s">
        <v>72</v>
      </c>
      <c r="Z33" s="181" t="s">
        <v>72</v>
      </c>
      <c r="AA33" s="181" t="s">
        <v>72</v>
      </c>
      <c r="AB33" s="181" t="s">
        <v>72</v>
      </c>
      <c r="AC33" s="181" t="s">
        <v>72</v>
      </c>
      <c r="AD33" s="181" t="s">
        <v>72</v>
      </c>
      <c r="AE33" s="181" t="s">
        <v>72</v>
      </c>
      <c r="AF33" s="181" t="s">
        <v>72</v>
      </c>
      <c r="AG33" s="181" t="s">
        <v>72</v>
      </c>
      <c r="AH33" s="181" t="s">
        <v>72</v>
      </c>
      <c r="AI33" s="181" t="s">
        <v>72</v>
      </c>
      <c r="AJ33" s="181" t="s">
        <v>72</v>
      </c>
      <c r="AK33" s="181" t="s">
        <v>72</v>
      </c>
      <c r="AL33" s="181" t="s">
        <v>72</v>
      </c>
    </row>
    <row r="34" s="28" customFormat="1" ht="120">
      <c r="A34" s="38" t="s">
        <v>106</v>
      </c>
      <c r="B34" s="31" t="s">
        <v>109</v>
      </c>
      <c r="C34" s="36" t="s">
        <v>71</v>
      </c>
      <c r="D34" s="75" t="s">
        <v>72</v>
      </c>
      <c r="E34" s="75" t="s">
        <v>72</v>
      </c>
      <c r="F34" s="75" t="s">
        <v>72</v>
      </c>
      <c r="G34" s="75" t="s">
        <v>72</v>
      </c>
      <c r="H34" s="75" t="s">
        <v>72</v>
      </c>
      <c r="I34" s="75" t="s">
        <v>72</v>
      </c>
      <c r="J34" s="75" t="s">
        <v>72</v>
      </c>
      <c r="K34" s="75" t="s">
        <v>72</v>
      </c>
      <c r="L34" s="75" t="s">
        <v>72</v>
      </c>
      <c r="M34" s="75" t="s">
        <v>72</v>
      </c>
      <c r="N34" s="75" t="s">
        <v>72</v>
      </c>
      <c r="O34" s="75" t="s">
        <v>72</v>
      </c>
      <c r="P34" s="75" t="s">
        <v>72</v>
      </c>
      <c r="Q34" s="75" t="s">
        <v>72</v>
      </c>
      <c r="R34" s="75" t="s">
        <v>72</v>
      </c>
      <c r="S34" s="75" t="s">
        <v>72</v>
      </c>
      <c r="T34" s="75" t="s">
        <v>72</v>
      </c>
      <c r="U34" s="75" t="s">
        <v>72</v>
      </c>
      <c r="V34" s="75" t="s">
        <v>72</v>
      </c>
      <c r="W34" s="75" t="s">
        <v>72</v>
      </c>
      <c r="X34" s="75" t="s">
        <v>72</v>
      </c>
      <c r="Y34" s="181" t="s">
        <v>72</v>
      </c>
      <c r="Z34" s="181" t="s">
        <v>72</v>
      </c>
      <c r="AA34" s="181" t="s">
        <v>72</v>
      </c>
      <c r="AB34" s="181" t="s">
        <v>72</v>
      </c>
      <c r="AC34" s="181" t="s">
        <v>72</v>
      </c>
      <c r="AD34" s="181" t="s">
        <v>72</v>
      </c>
      <c r="AE34" s="181" t="s">
        <v>72</v>
      </c>
      <c r="AF34" s="181" t="s">
        <v>72</v>
      </c>
      <c r="AG34" s="181" t="s">
        <v>72</v>
      </c>
      <c r="AH34" s="181" t="s">
        <v>72</v>
      </c>
      <c r="AI34" s="181" t="s">
        <v>72</v>
      </c>
      <c r="AJ34" s="181" t="s">
        <v>72</v>
      </c>
      <c r="AK34" s="181" t="s">
        <v>72</v>
      </c>
      <c r="AL34" s="181" t="s">
        <v>72</v>
      </c>
    </row>
    <row r="35" s="28" customFormat="1" ht="120">
      <c r="A35" s="38" t="s">
        <v>106</v>
      </c>
      <c r="B35" s="31" t="s">
        <v>110</v>
      </c>
      <c r="C35" s="36" t="s">
        <v>71</v>
      </c>
      <c r="D35" s="75" t="s">
        <v>72</v>
      </c>
      <c r="E35" s="75" t="s">
        <v>72</v>
      </c>
      <c r="F35" s="75" t="s">
        <v>72</v>
      </c>
      <c r="G35" s="75" t="s">
        <v>72</v>
      </c>
      <c r="H35" s="75" t="s">
        <v>72</v>
      </c>
      <c r="I35" s="75" t="s">
        <v>72</v>
      </c>
      <c r="J35" s="75" t="s">
        <v>72</v>
      </c>
      <c r="K35" s="75" t="s">
        <v>72</v>
      </c>
      <c r="L35" s="75" t="s">
        <v>72</v>
      </c>
      <c r="M35" s="75" t="s">
        <v>72</v>
      </c>
      <c r="N35" s="75" t="s">
        <v>72</v>
      </c>
      <c r="O35" s="75" t="s">
        <v>72</v>
      </c>
      <c r="P35" s="75" t="s">
        <v>72</v>
      </c>
      <c r="Q35" s="75" t="s">
        <v>72</v>
      </c>
      <c r="R35" s="75" t="s">
        <v>72</v>
      </c>
      <c r="S35" s="75" t="s">
        <v>72</v>
      </c>
      <c r="T35" s="75" t="s">
        <v>72</v>
      </c>
      <c r="U35" s="75" t="s">
        <v>72</v>
      </c>
      <c r="V35" s="75" t="s">
        <v>72</v>
      </c>
      <c r="W35" s="75" t="s">
        <v>72</v>
      </c>
      <c r="X35" s="75" t="s">
        <v>72</v>
      </c>
      <c r="Y35" s="181" t="s">
        <v>72</v>
      </c>
      <c r="Z35" s="181" t="s">
        <v>72</v>
      </c>
      <c r="AA35" s="181" t="s">
        <v>72</v>
      </c>
      <c r="AB35" s="181" t="s">
        <v>72</v>
      </c>
      <c r="AC35" s="181" t="s">
        <v>72</v>
      </c>
      <c r="AD35" s="181" t="s">
        <v>72</v>
      </c>
      <c r="AE35" s="181" t="s">
        <v>72</v>
      </c>
      <c r="AF35" s="181" t="s">
        <v>72</v>
      </c>
      <c r="AG35" s="181" t="s">
        <v>72</v>
      </c>
      <c r="AH35" s="181" t="s">
        <v>72</v>
      </c>
      <c r="AI35" s="181" t="s">
        <v>72</v>
      </c>
      <c r="AJ35" s="181" t="s">
        <v>72</v>
      </c>
      <c r="AK35" s="181" t="s">
        <v>72</v>
      </c>
      <c r="AL35" s="181" t="s">
        <v>72</v>
      </c>
    </row>
    <row r="36" s="28" customFormat="1" ht="45">
      <c r="A36" s="38" t="s">
        <v>111</v>
      </c>
      <c r="B36" s="31" t="s">
        <v>107</v>
      </c>
      <c r="C36" s="36" t="s">
        <v>71</v>
      </c>
      <c r="D36" s="75" t="s">
        <v>72</v>
      </c>
      <c r="E36" s="75" t="s">
        <v>72</v>
      </c>
      <c r="F36" s="75" t="s">
        <v>72</v>
      </c>
      <c r="G36" s="75" t="s">
        <v>72</v>
      </c>
      <c r="H36" s="75" t="s">
        <v>72</v>
      </c>
      <c r="I36" s="75" t="s">
        <v>72</v>
      </c>
      <c r="J36" s="75" t="s">
        <v>72</v>
      </c>
      <c r="K36" s="75" t="s">
        <v>72</v>
      </c>
      <c r="L36" s="75" t="s">
        <v>72</v>
      </c>
      <c r="M36" s="75" t="s">
        <v>72</v>
      </c>
      <c r="N36" s="75" t="s">
        <v>72</v>
      </c>
      <c r="O36" s="75" t="s">
        <v>72</v>
      </c>
      <c r="P36" s="75" t="s">
        <v>72</v>
      </c>
      <c r="Q36" s="75" t="s">
        <v>72</v>
      </c>
      <c r="R36" s="75" t="s">
        <v>72</v>
      </c>
      <c r="S36" s="75" t="s">
        <v>72</v>
      </c>
      <c r="T36" s="75" t="s">
        <v>72</v>
      </c>
      <c r="U36" s="75" t="s">
        <v>72</v>
      </c>
      <c r="V36" s="75" t="s">
        <v>72</v>
      </c>
      <c r="W36" s="75" t="s">
        <v>72</v>
      </c>
      <c r="X36" s="75" t="s">
        <v>72</v>
      </c>
      <c r="Y36" s="181" t="s">
        <v>72</v>
      </c>
      <c r="Z36" s="181" t="s">
        <v>72</v>
      </c>
      <c r="AA36" s="181" t="s">
        <v>72</v>
      </c>
      <c r="AB36" s="181" t="s">
        <v>72</v>
      </c>
      <c r="AC36" s="181" t="s">
        <v>72</v>
      </c>
      <c r="AD36" s="181" t="s">
        <v>72</v>
      </c>
      <c r="AE36" s="181" t="s">
        <v>72</v>
      </c>
      <c r="AF36" s="181" t="s">
        <v>72</v>
      </c>
      <c r="AG36" s="181" t="s">
        <v>72</v>
      </c>
      <c r="AH36" s="181" t="s">
        <v>72</v>
      </c>
      <c r="AI36" s="181" t="s">
        <v>72</v>
      </c>
      <c r="AJ36" s="181" t="s">
        <v>72</v>
      </c>
      <c r="AK36" s="181" t="s">
        <v>72</v>
      </c>
      <c r="AL36" s="181" t="s">
        <v>72</v>
      </c>
    </row>
    <row r="37" s="28" customFormat="1" ht="135">
      <c r="A37" s="38" t="s">
        <v>111</v>
      </c>
      <c r="B37" s="31" t="s">
        <v>108</v>
      </c>
      <c r="C37" s="36" t="s">
        <v>71</v>
      </c>
      <c r="D37" s="75" t="s">
        <v>72</v>
      </c>
      <c r="E37" s="75" t="s">
        <v>72</v>
      </c>
      <c r="F37" s="75" t="s">
        <v>72</v>
      </c>
      <c r="G37" s="75" t="s">
        <v>72</v>
      </c>
      <c r="H37" s="75" t="s">
        <v>72</v>
      </c>
      <c r="I37" s="75" t="s">
        <v>72</v>
      </c>
      <c r="J37" s="75" t="s">
        <v>72</v>
      </c>
      <c r="K37" s="75" t="s">
        <v>72</v>
      </c>
      <c r="L37" s="75" t="s">
        <v>72</v>
      </c>
      <c r="M37" s="75" t="s">
        <v>72</v>
      </c>
      <c r="N37" s="75" t="s">
        <v>72</v>
      </c>
      <c r="O37" s="75" t="s">
        <v>72</v>
      </c>
      <c r="P37" s="75" t="s">
        <v>72</v>
      </c>
      <c r="Q37" s="75" t="s">
        <v>72</v>
      </c>
      <c r="R37" s="75" t="s">
        <v>72</v>
      </c>
      <c r="S37" s="75" t="s">
        <v>72</v>
      </c>
      <c r="T37" s="75" t="s">
        <v>72</v>
      </c>
      <c r="U37" s="75" t="s">
        <v>72</v>
      </c>
      <c r="V37" s="75" t="s">
        <v>72</v>
      </c>
      <c r="W37" s="75" t="s">
        <v>72</v>
      </c>
      <c r="X37" s="75" t="s">
        <v>72</v>
      </c>
      <c r="Y37" s="181" t="s">
        <v>72</v>
      </c>
      <c r="Z37" s="181" t="s">
        <v>72</v>
      </c>
      <c r="AA37" s="181" t="s">
        <v>72</v>
      </c>
      <c r="AB37" s="181" t="s">
        <v>72</v>
      </c>
      <c r="AC37" s="181" t="s">
        <v>72</v>
      </c>
      <c r="AD37" s="181" t="s">
        <v>72</v>
      </c>
      <c r="AE37" s="181" t="s">
        <v>72</v>
      </c>
      <c r="AF37" s="181" t="s">
        <v>72</v>
      </c>
      <c r="AG37" s="181" t="s">
        <v>72</v>
      </c>
      <c r="AH37" s="181" t="s">
        <v>72</v>
      </c>
      <c r="AI37" s="181" t="s">
        <v>72</v>
      </c>
      <c r="AJ37" s="181" t="s">
        <v>72</v>
      </c>
      <c r="AK37" s="181" t="s">
        <v>72</v>
      </c>
      <c r="AL37" s="181" t="s">
        <v>72</v>
      </c>
    </row>
    <row r="38" s="28" customFormat="1" ht="120">
      <c r="A38" s="38" t="s">
        <v>111</v>
      </c>
      <c r="B38" s="31" t="s">
        <v>109</v>
      </c>
      <c r="C38" s="36" t="s">
        <v>71</v>
      </c>
      <c r="D38" s="75" t="s">
        <v>72</v>
      </c>
      <c r="E38" s="75" t="s">
        <v>72</v>
      </c>
      <c r="F38" s="75" t="s">
        <v>72</v>
      </c>
      <c r="G38" s="75" t="s">
        <v>72</v>
      </c>
      <c r="H38" s="75" t="s">
        <v>72</v>
      </c>
      <c r="I38" s="75" t="s">
        <v>72</v>
      </c>
      <c r="J38" s="75" t="s">
        <v>72</v>
      </c>
      <c r="K38" s="75" t="s">
        <v>72</v>
      </c>
      <c r="L38" s="75" t="s">
        <v>72</v>
      </c>
      <c r="M38" s="75" t="s">
        <v>72</v>
      </c>
      <c r="N38" s="75" t="s">
        <v>72</v>
      </c>
      <c r="O38" s="75" t="s">
        <v>72</v>
      </c>
      <c r="P38" s="75" t="s">
        <v>72</v>
      </c>
      <c r="Q38" s="75" t="s">
        <v>72</v>
      </c>
      <c r="R38" s="75" t="s">
        <v>72</v>
      </c>
      <c r="S38" s="75" t="s">
        <v>72</v>
      </c>
      <c r="T38" s="75" t="s">
        <v>72</v>
      </c>
      <c r="U38" s="75" t="s">
        <v>72</v>
      </c>
      <c r="V38" s="75" t="s">
        <v>72</v>
      </c>
      <c r="W38" s="75" t="s">
        <v>72</v>
      </c>
      <c r="X38" s="75" t="s">
        <v>72</v>
      </c>
      <c r="Y38" s="181" t="s">
        <v>72</v>
      </c>
      <c r="Z38" s="181" t="s">
        <v>72</v>
      </c>
      <c r="AA38" s="181" t="s">
        <v>72</v>
      </c>
      <c r="AB38" s="181" t="s">
        <v>72</v>
      </c>
      <c r="AC38" s="181" t="s">
        <v>72</v>
      </c>
      <c r="AD38" s="181" t="s">
        <v>72</v>
      </c>
      <c r="AE38" s="181" t="s">
        <v>72</v>
      </c>
      <c r="AF38" s="181" t="s">
        <v>72</v>
      </c>
      <c r="AG38" s="181" t="s">
        <v>72</v>
      </c>
      <c r="AH38" s="181" t="s">
        <v>72</v>
      </c>
      <c r="AI38" s="181" t="s">
        <v>72</v>
      </c>
      <c r="AJ38" s="181" t="s">
        <v>72</v>
      </c>
      <c r="AK38" s="181" t="s">
        <v>72</v>
      </c>
      <c r="AL38" s="181" t="s">
        <v>72</v>
      </c>
    </row>
    <row r="39" s="28" customFormat="1" ht="120">
      <c r="A39" s="38" t="s">
        <v>111</v>
      </c>
      <c r="B39" s="31" t="s">
        <v>112</v>
      </c>
      <c r="C39" s="36" t="s">
        <v>71</v>
      </c>
      <c r="D39" s="75" t="s">
        <v>72</v>
      </c>
      <c r="E39" s="75" t="s">
        <v>72</v>
      </c>
      <c r="F39" s="75" t="s">
        <v>72</v>
      </c>
      <c r="G39" s="75" t="s">
        <v>72</v>
      </c>
      <c r="H39" s="75" t="s">
        <v>72</v>
      </c>
      <c r="I39" s="75" t="s">
        <v>72</v>
      </c>
      <c r="J39" s="75" t="s">
        <v>72</v>
      </c>
      <c r="K39" s="75" t="s">
        <v>72</v>
      </c>
      <c r="L39" s="75" t="s">
        <v>72</v>
      </c>
      <c r="M39" s="75" t="s">
        <v>72</v>
      </c>
      <c r="N39" s="75" t="s">
        <v>72</v>
      </c>
      <c r="O39" s="75" t="s">
        <v>72</v>
      </c>
      <c r="P39" s="75" t="s">
        <v>72</v>
      </c>
      <c r="Q39" s="75" t="s">
        <v>72</v>
      </c>
      <c r="R39" s="75" t="s">
        <v>72</v>
      </c>
      <c r="S39" s="75" t="s">
        <v>72</v>
      </c>
      <c r="T39" s="75" t="s">
        <v>72</v>
      </c>
      <c r="U39" s="75" t="s">
        <v>72</v>
      </c>
      <c r="V39" s="75" t="s">
        <v>72</v>
      </c>
      <c r="W39" s="75" t="s">
        <v>72</v>
      </c>
      <c r="X39" s="75" t="s">
        <v>72</v>
      </c>
      <c r="Y39" s="181" t="s">
        <v>72</v>
      </c>
      <c r="Z39" s="181" t="s">
        <v>72</v>
      </c>
      <c r="AA39" s="181" t="s">
        <v>72</v>
      </c>
      <c r="AB39" s="181" t="s">
        <v>72</v>
      </c>
      <c r="AC39" s="181" t="s">
        <v>72</v>
      </c>
      <c r="AD39" s="181" t="s">
        <v>72</v>
      </c>
      <c r="AE39" s="181" t="s">
        <v>72</v>
      </c>
      <c r="AF39" s="181" t="s">
        <v>72</v>
      </c>
      <c r="AG39" s="181" t="s">
        <v>72</v>
      </c>
      <c r="AH39" s="181" t="s">
        <v>72</v>
      </c>
      <c r="AI39" s="181" t="s">
        <v>72</v>
      </c>
      <c r="AJ39" s="181" t="s">
        <v>72</v>
      </c>
      <c r="AK39" s="181" t="s">
        <v>72</v>
      </c>
      <c r="AL39" s="181" t="s">
        <v>72</v>
      </c>
    </row>
    <row r="40" s="28" customFormat="1" ht="105">
      <c r="A40" s="38" t="s">
        <v>113</v>
      </c>
      <c r="B40" s="31" t="s">
        <v>114</v>
      </c>
      <c r="C40" s="36" t="s">
        <v>71</v>
      </c>
      <c r="D40" s="75" t="s">
        <v>72</v>
      </c>
      <c r="E40" s="75" t="s">
        <v>72</v>
      </c>
      <c r="F40" s="75" t="s">
        <v>72</v>
      </c>
      <c r="G40" s="75" t="s">
        <v>72</v>
      </c>
      <c r="H40" s="75" t="s">
        <v>72</v>
      </c>
      <c r="I40" s="75" t="s">
        <v>72</v>
      </c>
      <c r="J40" s="75" t="s">
        <v>72</v>
      </c>
      <c r="K40" s="75" t="s">
        <v>72</v>
      </c>
      <c r="L40" s="75" t="s">
        <v>72</v>
      </c>
      <c r="M40" s="75" t="s">
        <v>72</v>
      </c>
      <c r="N40" s="75" t="s">
        <v>72</v>
      </c>
      <c r="O40" s="75" t="s">
        <v>72</v>
      </c>
      <c r="P40" s="75" t="s">
        <v>72</v>
      </c>
      <c r="Q40" s="75" t="s">
        <v>72</v>
      </c>
      <c r="R40" s="75" t="s">
        <v>72</v>
      </c>
      <c r="S40" s="75" t="s">
        <v>72</v>
      </c>
      <c r="T40" s="75" t="s">
        <v>72</v>
      </c>
      <c r="U40" s="75" t="s">
        <v>72</v>
      </c>
      <c r="V40" s="75" t="s">
        <v>72</v>
      </c>
      <c r="W40" s="75" t="s">
        <v>72</v>
      </c>
      <c r="X40" s="75" t="s">
        <v>72</v>
      </c>
      <c r="Y40" s="181" t="s">
        <v>72</v>
      </c>
      <c r="Z40" s="181" t="s">
        <v>72</v>
      </c>
      <c r="AA40" s="181" t="s">
        <v>72</v>
      </c>
      <c r="AB40" s="181" t="s">
        <v>72</v>
      </c>
      <c r="AC40" s="181" t="s">
        <v>72</v>
      </c>
      <c r="AD40" s="181" t="s">
        <v>72</v>
      </c>
      <c r="AE40" s="181" t="s">
        <v>72</v>
      </c>
      <c r="AF40" s="181" t="s">
        <v>72</v>
      </c>
      <c r="AG40" s="181" t="s">
        <v>72</v>
      </c>
      <c r="AH40" s="181" t="s">
        <v>72</v>
      </c>
      <c r="AI40" s="181" t="s">
        <v>72</v>
      </c>
      <c r="AJ40" s="181" t="s">
        <v>72</v>
      </c>
      <c r="AK40" s="181" t="s">
        <v>72</v>
      </c>
      <c r="AL40" s="181" t="s">
        <v>72</v>
      </c>
    </row>
    <row r="41" s="28" customFormat="1" ht="90">
      <c r="A41" s="38" t="s">
        <v>115</v>
      </c>
      <c r="B41" s="31" t="s">
        <v>116</v>
      </c>
      <c r="C41" s="36" t="s">
        <v>71</v>
      </c>
      <c r="D41" s="75" t="s">
        <v>72</v>
      </c>
      <c r="E41" s="75" t="s">
        <v>72</v>
      </c>
      <c r="F41" s="75" t="s">
        <v>72</v>
      </c>
      <c r="G41" s="75" t="s">
        <v>72</v>
      </c>
      <c r="H41" s="75" t="s">
        <v>72</v>
      </c>
      <c r="I41" s="75" t="s">
        <v>72</v>
      </c>
      <c r="J41" s="75" t="s">
        <v>72</v>
      </c>
      <c r="K41" s="75" t="s">
        <v>72</v>
      </c>
      <c r="L41" s="75" t="s">
        <v>72</v>
      </c>
      <c r="M41" s="75" t="s">
        <v>72</v>
      </c>
      <c r="N41" s="75" t="s">
        <v>72</v>
      </c>
      <c r="O41" s="75" t="s">
        <v>72</v>
      </c>
      <c r="P41" s="75" t="s">
        <v>72</v>
      </c>
      <c r="Q41" s="75" t="s">
        <v>72</v>
      </c>
      <c r="R41" s="75" t="s">
        <v>72</v>
      </c>
      <c r="S41" s="75" t="s">
        <v>72</v>
      </c>
      <c r="T41" s="75" t="s">
        <v>72</v>
      </c>
      <c r="U41" s="75" t="s">
        <v>72</v>
      </c>
      <c r="V41" s="75" t="s">
        <v>72</v>
      </c>
      <c r="W41" s="75" t="s">
        <v>72</v>
      </c>
      <c r="X41" s="75" t="s">
        <v>72</v>
      </c>
      <c r="Y41" s="181" t="s">
        <v>72</v>
      </c>
      <c r="Z41" s="181" t="s">
        <v>72</v>
      </c>
      <c r="AA41" s="181" t="s">
        <v>72</v>
      </c>
      <c r="AB41" s="181" t="s">
        <v>72</v>
      </c>
      <c r="AC41" s="181" t="s">
        <v>72</v>
      </c>
      <c r="AD41" s="181" t="s">
        <v>72</v>
      </c>
      <c r="AE41" s="181" t="s">
        <v>72</v>
      </c>
      <c r="AF41" s="181" t="s">
        <v>72</v>
      </c>
      <c r="AG41" s="181" t="s">
        <v>72</v>
      </c>
      <c r="AH41" s="181" t="s">
        <v>72</v>
      </c>
      <c r="AI41" s="181" t="s">
        <v>72</v>
      </c>
      <c r="AJ41" s="181" t="s">
        <v>72</v>
      </c>
      <c r="AK41" s="181" t="s">
        <v>72</v>
      </c>
      <c r="AL41" s="181" t="s">
        <v>72</v>
      </c>
    </row>
    <row r="42" s="28" customFormat="1" ht="90">
      <c r="A42" s="38" t="s">
        <v>117</v>
      </c>
      <c r="B42" s="31" t="s">
        <v>118</v>
      </c>
      <c r="C42" s="36" t="s">
        <v>71</v>
      </c>
      <c r="D42" s="75" t="s">
        <v>72</v>
      </c>
      <c r="E42" s="75" t="s">
        <v>72</v>
      </c>
      <c r="F42" s="75" t="s">
        <v>72</v>
      </c>
      <c r="G42" s="75" t="s">
        <v>72</v>
      </c>
      <c r="H42" s="75" t="s">
        <v>72</v>
      </c>
      <c r="I42" s="75" t="s">
        <v>72</v>
      </c>
      <c r="J42" s="75" t="s">
        <v>72</v>
      </c>
      <c r="K42" s="75" t="s">
        <v>72</v>
      </c>
      <c r="L42" s="75" t="s">
        <v>72</v>
      </c>
      <c r="M42" s="75" t="s">
        <v>72</v>
      </c>
      <c r="N42" s="75" t="s">
        <v>72</v>
      </c>
      <c r="O42" s="75" t="s">
        <v>72</v>
      </c>
      <c r="P42" s="75" t="s">
        <v>72</v>
      </c>
      <c r="Q42" s="75" t="s">
        <v>72</v>
      </c>
      <c r="R42" s="75" t="s">
        <v>72</v>
      </c>
      <c r="S42" s="75" t="s">
        <v>72</v>
      </c>
      <c r="T42" s="75" t="s">
        <v>72</v>
      </c>
      <c r="U42" s="75" t="s">
        <v>72</v>
      </c>
      <c r="V42" s="75" t="s">
        <v>72</v>
      </c>
      <c r="W42" s="75" t="s">
        <v>72</v>
      </c>
      <c r="X42" s="75" t="s">
        <v>72</v>
      </c>
      <c r="Y42" s="181" t="s">
        <v>72</v>
      </c>
      <c r="Z42" s="181" t="s">
        <v>72</v>
      </c>
      <c r="AA42" s="181" t="s">
        <v>72</v>
      </c>
      <c r="AB42" s="181" t="s">
        <v>72</v>
      </c>
      <c r="AC42" s="181" t="s">
        <v>72</v>
      </c>
      <c r="AD42" s="181" t="s">
        <v>72</v>
      </c>
      <c r="AE42" s="181" t="s">
        <v>72</v>
      </c>
      <c r="AF42" s="181" t="s">
        <v>72</v>
      </c>
      <c r="AG42" s="181" t="s">
        <v>72</v>
      </c>
      <c r="AH42" s="181" t="s">
        <v>72</v>
      </c>
      <c r="AI42" s="181" t="s">
        <v>72</v>
      </c>
      <c r="AJ42" s="181" t="s">
        <v>72</v>
      </c>
      <c r="AK42" s="181" t="s">
        <v>72</v>
      </c>
      <c r="AL42" s="181" t="s">
        <v>72</v>
      </c>
    </row>
    <row r="43" s="28" customFormat="1" ht="45">
      <c r="A43" s="34" t="s">
        <v>119</v>
      </c>
      <c r="B43" s="35" t="s">
        <v>120</v>
      </c>
      <c r="C43" s="40" t="s">
        <v>71</v>
      </c>
      <c r="D43" s="75" t="s">
        <v>72</v>
      </c>
      <c r="E43" s="75" t="s">
        <v>72</v>
      </c>
      <c r="F43" s="75" t="s">
        <v>72</v>
      </c>
      <c r="G43" s="75" t="s">
        <v>72</v>
      </c>
      <c r="H43" s="75" t="s">
        <v>72</v>
      </c>
      <c r="I43" s="75" t="s">
        <v>72</v>
      </c>
      <c r="J43" s="75" t="s">
        <v>72</v>
      </c>
      <c r="K43" s="75" t="s">
        <v>72</v>
      </c>
      <c r="L43" s="75" t="s">
        <v>72</v>
      </c>
      <c r="M43" s="75" t="s">
        <v>72</v>
      </c>
      <c r="N43" s="75" t="s">
        <v>72</v>
      </c>
      <c r="O43" s="75" t="s">
        <v>72</v>
      </c>
      <c r="P43" s="75" t="s">
        <v>72</v>
      </c>
      <c r="Q43" s="75" t="s">
        <v>72</v>
      </c>
      <c r="R43" s="75" t="s">
        <v>72</v>
      </c>
      <c r="S43" s="75" t="s">
        <v>72</v>
      </c>
      <c r="T43" s="75" t="s">
        <v>72</v>
      </c>
      <c r="U43" s="75" t="s">
        <v>72</v>
      </c>
      <c r="V43" s="75" t="s">
        <v>72</v>
      </c>
      <c r="W43" s="75" t="s">
        <v>72</v>
      </c>
      <c r="X43" s="75" t="s">
        <v>72</v>
      </c>
      <c r="Y43" s="181" t="s">
        <v>72</v>
      </c>
      <c r="Z43" s="186">
        <v>4.3455559499999996</v>
      </c>
      <c r="AA43" s="186" t="s">
        <v>72</v>
      </c>
      <c r="AB43" s="186" t="s">
        <v>72</v>
      </c>
      <c r="AC43" s="186">
        <v>0.32000000000000001</v>
      </c>
      <c r="AD43" s="186">
        <v>0</v>
      </c>
      <c r="AE43" s="186">
        <v>7</v>
      </c>
      <c r="AF43" s="181" t="s">
        <v>72</v>
      </c>
      <c r="AG43" s="186">
        <v>4.3455559499999996</v>
      </c>
      <c r="AH43" s="186" t="s">
        <v>72</v>
      </c>
      <c r="AI43" s="186" t="s">
        <v>72</v>
      </c>
      <c r="AJ43" s="186">
        <v>0.32000000000000001</v>
      </c>
      <c r="AK43" s="186">
        <v>0</v>
      </c>
      <c r="AL43" s="186">
        <v>7</v>
      </c>
    </row>
    <row r="44" s="28" customFormat="1" ht="75">
      <c r="A44" s="38" t="s">
        <v>121</v>
      </c>
      <c r="B44" s="31" t="s">
        <v>122</v>
      </c>
      <c r="C44" s="36" t="s">
        <v>71</v>
      </c>
      <c r="D44" s="75" t="s">
        <v>72</v>
      </c>
      <c r="E44" s="75" t="s">
        <v>72</v>
      </c>
      <c r="F44" s="75" t="s">
        <v>72</v>
      </c>
      <c r="G44" s="75" t="s">
        <v>72</v>
      </c>
      <c r="H44" s="75" t="s">
        <v>72</v>
      </c>
      <c r="I44" s="75" t="s">
        <v>72</v>
      </c>
      <c r="J44" s="75" t="s">
        <v>72</v>
      </c>
      <c r="K44" s="75" t="s">
        <v>72</v>
      </c>
      <c r="L44" s="75" t="s">
        <v>72</v>
      </c>
      <c r="M44" s="75" t="s">
        <v>72</v>
      </c>
      <c r="N44" s="75" t="s">
        <v>72</v>
      </c>
      <c r="O44" s="75" t="s">
        <v>72</v>
      </c>
      <c r="P44" s="75" t="s">
        <v>72</v>
      </c>
      <c r="Q44" s="75" t="s">
        <v>72</v>
      </c>
      <c r="R44" s="75" t="s">
        <v>72</v>
      </c>
      <c r="S44" s="75" t="s">
        <v>72</v>
      </c>
      <c r="T44" s="75" t="s">
        <v>72</v>
      </c>
      <c r="U44" s="75" t="s">
        <v>72</v>
      </c>
      <c r="V44" s="75" t="s">
        <v>72</v>
      </c>
      <c r="W44" s="75" t="s">
        <v>72</v>
      </c>
      <c r="X44" s="75" t="s">
        <v>72</v>
      </c>
      <c r="Y44" s="181" t="s">
        <v>72</v>
      </c>
      <c r="Z44" s="186">
        <v>0.41666667000000002</v>
      </c>
      <c r="AA44" s="179" t="s">
        <v>72</v>
      </c>
      <c r="AB44" s="179" t="s">
        <v>72</v>
      </c>
      <c r="AC44" s="186">
        <v>0</v>
      </c>
      <c r="AD44" s="179" t="s">
        <v>72</v>
      </c>
      <c r="AE44" s="186">
        <v>1</v>
      </c>
      <c r="AF44" s="181" t="s">
        <v>72</v>
      </c>
      <c r="AG44" s="186">
        <v>0.41666667000000002</v>
      </c>
      <c r="AH44" s="179" t="s">
        <v>72</v>
      </c>
      <c r="AI44" s="179" t="s">
        <v>72</v>
      </c>
      <c r="AJ44" s="186">
        <v>0</v>
      </c>
      <c r="AK44" s="179" t="s">
        <v>72</v>
      </c>
      <c r="AL44" s="186">
        <v>1</v>
      </c>
    </row>
    <row r="45" s="28" customFormat="1" ht="45">
      <c r="A45" s="38" t="s">
        <v>123</v>
      </c>
      <c r="B45" s="31" t="s">
        <v>124</v>
      </c>
      <c r="C45" s="36" t="s">
        <v>71</v>
      </c>
      <c r="D45" s="75" t="s">
        <v>72</v>
      </c>
      <c r="E45" s="75" t="s">
        <v>72</v>
      </c>
      <c r="F45" s="75" t="s">
        <v>72</v>
      </c>
      <c r="G45" s="75" t="s">
        <v>72</v>
      </c>
      <c r="H45" s="75" t="s">
        <v>72</v>
      </c>
      <c r="I45" s="75" t="s">
        <v>72</v>
      </c>
      <c r="J45" s="75" t="s">
        <v>72</v>
      </c>
      <c r="K45" s="75" t="s">
        <v>72</v>
      </c>
      <c r="L45" s="75" t="s">
        <v>72</v>
      </c>
      <c r="M45" s="75" t="s">
        <v>72</v>
      </c>
      <c r="N45" s="75" t="s">
        <v>72</v>
      </c>
      <c r="O45" s="75" t="s">
        <v>72</v>
      </c>
      <c r="P45" s="75" t="s">
        <v>72</v>
      </c>
      <c r="Q45" s="75" t="s">
        <v>72</v>
      </c>
      <c r="R45" s="75" t="s">
        <v>72</v>
      </c>
      <c r="S45" s="75" t="s">
        <v>72</v>
      </c>
      <c r="T45" s="75" t="s">
        <v>72</v>
      </c>
      <c r="U45" s="75" t="s">
        <v>72</v>
      </c>
      <c r="V45" s="75" t="s">
        <v>72</v>
      </c>
      <c r="W45" s="75" t="s">
        <v>72</v>
      </c>
      <c r="X45" s="75" t="s">
        <v>72</v>
      </c>
      <c r="Y45" s="181" t="s">
        <v>72</v>
      </c>
      <c r="Z45" s="186">
        <v>0</v>
      </c>
      <c r="AA45" s="179" t="s">
        <v>72</v>
      </c>
      <c r="AB45" s="179" t="s">
        <v>72</v>
      </c>
      <c r="AC45" s="186">
        <v>0</v>
      </c>
      <c r="AD45" s="179" t="s">
        <v>72</v>
      </c>
      <c r="AE45" s="186">
        <v>0</v>
      </c>
      <c r="AF45" s="181" t="s">
        <v>72</v>
      </c>
      <c r="AG45" s="186">
        <v>0</v>
      </c>
      <c r="AH45" s="179" t="s">
        <v>72</v>
      </c>
      <c r="AI45" s="179" t="s">
        <v>72</v>
      </c>
      <c r="AJ45" s="186">
        <v>0</v>
      </c>
      <c r="AK45" s="179" t="s">
        <v>72</v>
      </c>
      <c r="AL45" s="186">
        <v>0</v>
      </c>
    </row>
    <row r="46" s="28" customFormat="1" ht="75">
      <c r="A46" s="38" t="s">
        <v>125</v>
      </c>
      <c r="B46" s="31" t="s">
        <v>126</v>
      </c>
      <c r="C46" s="36" t="s">
        <v>71</v>
      </c>
      <c r="D46" s="75" t="s">
        <v>72</v>
      </c>
      <c r="E46" s="75" t="s">
        <v>72</v>
      </c>
      <c r="F46" s="75" t="s">
        <v>72</v>
      </c>
      <c r="G46" s="75" t="s">
        <v>72</v>
      </c>
      <c r="H46" s="75" t="s">
        <v>72</v>
      </c>
      <c r="I46" s="75" t="s">
        <v>72</v>
      </c>
      <c r="J46" s="75" t="s">
        <v>72</v>
      </c>
      <c r="K46" s="75" t="s">
        <v>72</v>
      </c>
      <c r="L46" s="75" t="s">
        <v>72</v>
      </c>
      <c r="M46" s="75" t="s">
        <v>72</v>
      </c>
      <c r="N46" s="75" t="s">
        <v>72</v>
      </c>
      <c r="O46" s="75" t="s">
        <v>72</v>
      </c>
      <c r="P46" s="75" t="s">
        <v>72</v>
      </c>
      <c r="Q46" s="75" t="s">
        <v>72</v>
      </c>
      <c r="R46" s="75" t="s">
        <v>72</v>
      </c>
      <c r="S46" s="75" t="s">
        <v>72</v>
      </c>
      <c r="T46" s="75" t="s">
        <v>72</v>
      </c>
      <c r="U46" s="75" t="s">
        <v>72</v>
      </c>
      <c r="V46" s="75" t="s">
        <v>72</v>
      </c>
      <c r="W46" s="75" t="s">
        <v>72</v>
      </c>
      <c r="X46" s="75" t="s">
        <v>72</v>
      </c>
      <c r="Y46" s="181" t="s">
        <v>72</v>
      </c>
      <c r="Z46" s="179" t="s">
        <v>72</v>
      </c>
      <c r="AA46" s="179" t="s">
        <v>72</v>
      </c>
      <c r="AB46" s="179" t="s">
        <v>72</v>
      </c>
      <c r="AC46" s="179" t="s">
        <v>72</v>
      </c>
      <c r="AD46" s="179" t="s">
        <v>72</v>
      </c>
      <c r="AE46" s="179" t="s">
        <v>72</v>
      </c>
      <c r="AF46" s="181" t="s">
        <v>72</v>
      </c>
      <c r="AG46" s="179" t="s">
        <v>72</v>
      </c>
      <c r="AH46" s="179" t="s">
        <v>72</v>
      </c>
      <c r="AI46" s="179" t="s">
        <v>72</v>
      </c>
      <c r="AJ46" s="179" t="s">
        <v>72</v>
      </c>
      <c r="AK46" s="179" t="s">
        <v>72</v>
      </c>
      <c r="AL46" s="179" t="s">
        <v>72</v>
      </c>
    </row>
    <row r="47" s="28" customFormat="1" ht="60">
      <c r="A47" s="38" t="s">
        <v>139</v>
      </c>
      <c r="B47" s="31" t="s">
        <v>140</v>
      </c>
      <c r="C47" s="36" t="s">
        <v>71</v>
      </c>
      <c r="D47" s="75" t="s">
        <v>72</v>
      </c>
      <c r="E47" s="75" t="s">
        <v>72</v>
      </c>
      <c r="F47" s="75" t="s">
        <v>72</v>
      </c>
      <c r="G47" s="75" t="s">
        <v>72</v>
      </c>
      <c r="H47" s="75" t="s">
        <v>72</v>
      </c>
      <c r="I47" s="75" t="s">
        <v>72</v>
      </c>
      <c r="J47" s="75" t="s">
        <v>72</v>
      </c>
      <c r="K47" s="75" t="s">
        <v>72</v>
      </c>
      <c r="L47" s="75" t="s">
        <v>72</v>
      </c>
      <c r="M47" s="75" t="s">
        <v>72</v>
      </c>
      <c r="N47" s="75" t="s">
        <v>72</v>
      </c>
      <c r="O47" s="75" t="s">
        <v>72</v>
      </c>
      <c r="P47" s="75" t="s">
        <v>72</v>
      </c>
      <c r="Q47" s="75" t="s">
        <v>72</v>
      </c>
      <c r="R47" s="75" t="s">
        <v>72</v>
      </c>
      <c r="S47" s="75" t="s">
        <v>72</v>
      </c>
      <c r="T47" s="75" t="s">
        <v>72</v>
      </c>
      <c r="U47" s="75" t="s">
        <v>72</v>
      </c>
      <c r="V47" s="75" t="s">
        <v>72</v>
      </c>
      <c r="W47" s="75" t="s">
        <v>72</v>
      </c>
      <c r="X47" s="75" t="s">
        <v>72</v>
      </c>
      <c r="Y47" s="181" t="s">
        <v>72</v>
      </c>
      <c r="Z47" s="186">
        <v>0.41666667000000002</v>
      </c>
      <c r="AA47" s="179" t="s">
        <v>72</v>
      </c>
      <c r="AB47" s="179" t="s">
        <v>72</v>
      </c>
      <c r="AC47" s="179" t="s">
        <v>72</v>
      </c>
      <c r="AD47" s="179" t="s">
        <v>72</v>
      </c>
      <c r="AE47" s="186">
        <v>1</v>
      </c>
      <c r="AF47" s="181" t="s">
        <v>72</v>
      </c>
      <c r="AG47" s="186">
        <v>0.41666667000000002</v>
      </c>
      <c r="AH47" s="179" t="s">
        <v>72</v>
      </c>
      <c r="AI47" s="179" t="s">
        <v>72</v>
      </c>
      <c r="AJ47" s="179" t="s">
        <v>72</v>
      </c>
      <c r="AK47" s="179" t="s">
        <v>72</v>
      </c>
      <c r="AL47" s="186">
        <v>1</v>
      </c>
    </row>
    <row r="48" s="28" customFormat="1" ht="45">
      <c r="A48" s="38" t="s">
        <v>141</v>
      </c>
      <c r="B48" s="31" t="s">
        <v>142</v>
      </c>
      <c r="C48" s="36" t="s">
        <v>71</v>
      </c>
      <c r="D48" s="75" t="s">
        <v>72</v>
      </c>
      <c r="E48" s="75" t="s">
        <v>72</v>
      </c>
      <c r="F48" s="75" t="s">
        <v>72</v>
      </c>
      <c r="G48" s="75" t="s">
        <v>72</v>
      </c>
      <c r="H48" s="75" t="s">
        <v>72</v>
      </c>
      <c r="I48" s="75" t="s">
        <v>72</v>
      </c>
      <c r="J48" s="75" t="s">
        <v>72</v>
      </c>
      <c r="K48" s="75" t="s">
        <v>72</v>
      </c>
      <c r="L48" s="75" t="s">
        <v>72</v>
      </c>
      <c r="M48" s="75" t="s">
        <v>72</v>
      </c>
      <c r="N48" s="75" t="s">
        <v>72</v>
      </c>
      <c r="O48" s="75" t="s">
        <v>72</v>
      </c>
      <c r="P48" s="75" t="s">
        <v>72</v>
      </c>
      <c r="Q48" s="75" t="s">
        <v>72</v>
      </c>
      <c r="R48" s="75" t="s">
        <v>72</v>
      </c>
      <c r="S48" s="75" t="s">
        <v>72</v>
      </c>
      <c r="T48" s="75" t="s">
        <v>72</v>
      </c>
      <c r="U48" s="75" t="s">
        <v>72</v>
      </c>
      <c r="V48" s="75" t="s">
        <v>72</v>
      </c>
      <c r="W48" s="75" t="s">
        <v>72</v>
      </c>
      <c r="X48" s="75" t="s">
        <v>72</v>
      </c>
      <c r="Y48" s="181" t="s">
        <v>72</v>
      </c>
      <c r="Z48" s="179">
        <v>0.41666667000000002</v>
      </c>
      <c r="AA48" s="179" t="s">
        <v>72</v>
      </c>
      <c r="AB48" s="179" t="s">
        <v>72</v>
      </c>
      <c r="AC48" s="179" t="s">
        <v>72</v>
      </c>
      <c r="AD48" s="179" t="s">
        <v>72</v>
      </c>
      <c r="AE48" s="179">
        <v>1</v>
      </c>
      <c r="AF48" s="181" t="s">
        <v>72</v>
      </c>
      <c r="AG48" s="179">
        <v>0.41666667000000002</v>
      </c>
      <c r="AH48" s="179" t="s">
        <v>72</v>
      </c>
      <c r="AI48" s="179" t="s">
        <v>72</v>
      </c>
      <c r="AJ48" s="179" t="s">
        <v>72</v>
      </c>
      <c r="AK48" s="179" t="s">
        <v>72</v>
      </c>
      <c r="AL48" s="179">
        <v>1</v>
      </c>
    </row>
    <row r="49" s="28" customFormat="1" ht="45">
      <c r="A49" s="38" t="s">
        <v>143</v>
      </c>
      <c r="B49" s="31" t="s">
        <v>561</v>
      </c>
      <c r="C49" s="48" t="s">
        <v>145</v>
      </c>
      <c r="D49" s="75" t="s">
        <v>72</v>
      </c>
      <c r="E49" s="75" t="s">
        <v>72</v>
      </c>
      <c r="F49" s="75" t="s">
        <v>72</v>
      </c>
      <c r="G49" s="75" t="s">
        <v>72</v>
      </c>
      <c r="H49" s="75" t="s">
        <v>72</v>
      </c>
      <c r="I49" s="75" t="s">
        <v>72</v>
      </c>
      <c r="J49" s="75" t="s">
        <v>72</v>
      </c>
      <c r="K49" s="75" t="s">
        <v>72</v>
      </c>
      <c r="L49" s="75" t="s">
        <v>72</v>
      </c>
      <c r="M49" s="75" t="s">
        <v>72</v>
      </c>
      <c r="N49" s="75" t="s">
        <v>72</v>
      </c>
      <c r="O49" s="75" t="s">
        <v>72</v>
      </c>
      <c r="P49" s="75" t="s">
        <v>72</v>
      </c>
      <c r="Q49" s="75" t="s">
        <v>72</v>
      </c>
      <c r="R49" s="75" t="s">
        <v>72</v>
      </c>
      <c r="S49" s="75" t="s">
        <v>72</v>
      </c>
      <c r="T49" s="75" t="s">
        <v>72</v>
      </c>
      <c r="U49" s="75" t="s">
        <v>72</v>
      </c>
      <c r="V49" s="75" t="s">
        <v>72</v>
      </c>
      <c r="W49" s="75" t="s">
        <v>72</v>
      </c>
      <c r="X49" s="75" t="s">
        <v>72</v>
      </c>
      <c r="Y49" s="181" t="s">
        <v>72</v>
      </c>
      <c r="Z49" s="179">
        <v>0.41666667000000002</v>
      </c>
      <c r="AA49" s="179" t="s">
        <v>72</v>
      </c>
      <c r="AB49" s="179" t="s">
        <v>72</v>
      </c>
      <c r="AC49" s="179" t="s">
        <v>72</v>
      </c>
      <c r="AD49" s="179" t="s">
        <v>72</v>
      </c>
      <c r="AE49" s="179">
        <v>1</v>
      </c>
      <c r="AF49" s="181" t="s">
        <v>72</v>
      </c>
      <c r="AG49" s="179">
        <v>0.41666667000000002</v>
      </c>
      <c r="AH49" s="179" t="s">
        <v>72</v>
      </c>
      <c r="AI49" s="179" t="s">
        <v>72</v>
      </c>
      <c r="AJ49" s="179" t="s">
        <v>72</v>
      </c>
      <c r="AK49" s="179" t="s">
        <v>72</v>
      </c>
      <c r="AL49" s="179">
        <v>1</v>
      </c>
    </row>
    <row r="50" s="28" customFormat="1" ht="60">
      <c r="A50" s="38" t="s">
        <v>152</v>
      </c>
      <c r="B50" s="31" t="s">
        <v>153</v>
      </c>
      <c r="C50" s="36" t="s">
        <v>71</v>
      </c>
      <c r="D50" s="75" t="s">
        <v>72</v>
      </c>
      <c r="E50" s="75" t="s">
        <v>72</v>
      </c>
      <c r="F50" s="75" t="s">
        <v>72</v>
      </c>
      <c r="G50" s="75" t="s">
        <v>72</v>
      </c>
      <c r="H50" s="75" t="s">
        <v>72</v>
      </c>
      <c r="I50" s="75" t="s">
        <v>72</v>
      </c>
      <c r="J50" s="75" t="s">
        <v>72</v>
      </c>
      <c r="K50" s="75" t="s">
        <v>72</v>
      </c>
      <c r="L50" s="75" t="s">
        <v>72</v>
      </c>
      <c r="M50" s="75" t="s">
        <v>72</v>
      </c>
      <c r="N50" s="75" t="s">
        <v>72</v>
      </c>
      <c r="O50" s="75" t="s">
        <v>72</v>
      </c>
      <c r="P50" s="75" t="s">
        <v>72</v>
      </c>
      <c r="Q50" s="75" t="s">
        <v>72</v>
      </c>
      <c r="R50" s="75" t="s">
        <v>72</v>
      </c>
      <c r="S50" s="75" t="s">
        <v>72</v>
      </c>
      <c r="T50" s="75" t="s">
        <v>72</v>
      </c>
      <c r="U50" s="75" t="s">
        <v>72</v>
      </c>
      <c r="V50" s="75" t="s">
        <v>72</v>
      </c>
      <c r="W50" s="75" t="s">
        <v>72</v>
      </c>
      <c r="X50" s="75" t="s">
        <v>72</v>
      </c>
      <c r="Y50" s="75" t="s">
        <v>72</v>
      </c>
      <c r="Z50" s="75" t="s">
        <v>72</v>
      </c>
      <c r="AA50" s="75" t="s">
        <v>72</v>
      </c>
      <c r="AB50" s="75" t="s">
        <v>72</v>
      </c>
      <c r="AC50" s="75" t="s">
        <v>72</v>
      </c>
      <c r="AD50" s="75" t="s">
        <v>72</v>
      </c>
      <c r="AE50" s="75" t="s">
        <v>72</v>
      </c>
      <c r="AF50" s="75" t="s">
        <v>72</v>
      </c>
      <c r="AG50" s="75" t="s">
        <v>72</v>
      </c>
      <c r="AH50" s="75" t="s">
        <v>72</v>
      </c>
      <c r="AI50" s="75" t="s">
        <v>72</v>
      </c>
      <c r="AJ50" s="75" t="s">
        <v>72</v>
      </c>
      <c r="AK50" s="75" t="s">
        <v>72</v>
      </c>
      <c r="AL50" s="75" t="s">
        <v>72</v>
      </c>
    </row>
    <row r="51" s="28" customFormat="1" ht="45">
      <c r="A51" s="34" t="s">
        <v>163</v>
      </c>
      <c r="B51" s="35" t="s">
        <v>164</v>
      </c>
      <c r="C51" s="40" t="s">
        <v>71</v>
      </c>
      <c r="D51" s="75" t="s">
        <v>72</v>
      </c>
      <c r="E51" s="75" t="s">
        <v>72</v>
      </c>
      <c r="F51" s="75" t="s">
        <v>72</v>
      </c>
      <c r="G51" s="75" t="s">
        <v>72</v>
      </c>
      <c r="H51" s="75" t="s">
        <v>72</v>
      </c>
      <c r="I51" s="75" t="s">
        <v>72</v>
      </c>
      <c r="J51" s="75" t="s">
        <v>72</v>
      </c>
      <c r="K51" s="75" t="s">
        <v>72</v>
      </c>
      <c r="L51" s="75" t="s">
        <v>72</v>
      </c>
      <c r="M51" s="75" t="s">
        <v>72</v>
      </c>
      <c r="N51" s="75" t="s">
        <v>72</v>
      </c>
      <c r="O51" s="75" t="s">
        <v>72</v>
      </c>
      <c r="P51" s="75" t="s">
        <v>72</v>
      </c>
      <c r="Q51" s="75" t="s">
        <v>72</v>
      </c>
      <c r="R51" s="75" t="s">
        <v>72</v>
      </c>
      <c r="S51" s="75" t="s">
        <v>72</v>
      </c>
      <c r="T51" s="75" t="s">
        <v>72</v>
      </c>
      <c r="U51" s="75" t="s">
        <v>72</v>
      </c>
      <c r="V51" s="75" t="s">
        <v>72</v>
      </c>
      <c r="W51" s="75" t="s">
        <v>72</v>
      </c>
      <c r="X51" s="75" t="s">
        <v>72</v>
      </c>
      <c r="Y51" s="181" t="s">
        <v>72</v>
      </c>
      <c r="Z51" s="186">
        <v>3.9288892799999999</v>
      </c>
      <c r="AA51" s="186" t="s">
        <v>72</v>
      </c>
      <c r="AB51" s="186" t="s">
        <v>72</v>
      </c>
      <c r="AC51" s="186" t="s">
        <v>72</v>
      </c>
      <c r="AD51" s="186" t="s">
        <v>72</v>
      </c>
      <c r="AE51" s="186">
        <v>6</v>
      </c>
      <c r="AF51" s="186" t="s">
        <v>72</v>
      </c>
      <c r="AG51" s="186">
        <v>3.9288892799999999</v>
      </c>
      <c r="AH51" s="186" t="s">
        <v>72</v>
      </c>
      <c r="AI51" s="186" t="s">
        <v>72</v>
      </c>
      <c r="AJ51" s="186" t="s">
        <v>72</v>
      </c>
      <c r="AK51" s="186" t="s">
        <v>72</v>
      </c>
      <c r="AL51" s="186">
        <v>6</v>
      </c>
    </row>
    <row r="52" s="28" customFormat="1" ht="45">
      <c r="A52" s="34" t="s">
        <v>165</v>
      </c>
      <c r="B52" s="35" t="s">
        <v>166</v>
      </c>
      <c r="C52" s="40" t="s">
        <v>71</v>
      </c>
      <c r="D52" s="75" t="s">
        <v>72</v>
      </c>
      <c r="E52" s="75" t="s">
        <v>72</v>
      </c>
      <c r="F52" s="75" t="s">
        <v>72</v>
      </c>
      <c r="G52" s="75" t="s">
        <v>72</v>
      </c>
      <c r="H52" s="75" t="s">
        <v>72</v>
      </c>
      <c r="I52" s="75" t="s">
        <v>72</v>
      </c>
      <c r="J52" s="75" t="s">
        <v>72</v>
      </c>
      <c r="K52" s="75" t="s">
        <v>72</v>
      </c>
      <c r="L52" s="75" t="s">
        <v>72</v>
      </c>
      <c r="M52" s="75" t="s">
        <v>72</v>
      </c>
      <c r="N52" s="75" t="s">
        <v>72</v>
      </c>
      <c r="O52" s="75" t="s">
        <v>72</v>
      </c>
      <c r="P52" s="75" t="s">
        <v>72</v>
      </c>
      <c r="Q52" s="75" t="s">
        <v>72</v>
      </c>
      <c r="R52" s="75" t="s">
        <v>72</v>
      </c>
      <c r="S52" s="75" t="s">
        <v>72</v>
      </c>
      <c r="T52" s="75" t="s">
        <v>72</v>
      </c>
      <c r="U52" s="75" t="s">
        <v>72</v>
      </c>
      <c r="V52" s="75" t="s">
        <v>72</v>
      </c>
      <c r="W52" s="75" t="s">
        <v>72</v>
      </c>
      <c r="X52" s="75" t="s">
        <v>72</v>
      </c>
      <c r="Y52" s="181" t="s">
        <v>72</v>
      </c>
      <c r="Z52" s="179" t="s">
        <v>72</v>
      </c>
      <c r="AA52" s="179" t="s">
        <v>72</v>
      </c>
      <c r="AB52" s="179" t="s">
        <v>72</v>
      </c>
      <c r="AC52" s="179" t="s">
        <v>72</v>
      </c>
      <c r="AD52" s="179" t="s">
        <v>72</v>
      </c>
      <c r="AE52" s="179" t="s">
        <v>72</v>
      </c>
      <c r="AF52" s="181" t="s">
        <v>72</v>
      </c>
      <c r="AG52" s="179" t="s">
        <v>72</v>
      </c>
      <c r="AH52" s="179" t="s">
        <v>72</v>
      </c>
      <c r="AI52" s="179" t="s">
        <v>72</v>
      </c>
      <c r="AJ52" s="179" t="s">
        <v>72</v>
      </c>
      <c r="AK52" s="179" t="s">
        <v>72</v>
      </c>
      <c r="AL52" s="179" t="s">
        <v>72</v>
      </c>
    </row>
    <row r="53" s="28" customFormat="1" ht="135">
      <c r="A53" s="38" t="s">
        <v>167</v>
      </c>
      <c r="B53" s="31" t="s">
        <v>562</v>
      </c>
      <c r="C53" s="50" t="s">
        <v>563</v>
      </c>
      <c r="D53" s="75" t="s">
        <v>72</v>
      </c>
      <c r="E53" s="75" t="s">
        <v>72</v>
      </c>
      <c r="F53" s="75" t="s">
        <v>72</v>
      </c>
      <c r="G53" s="75" t="s">
        <v>72</v>
      </c>
      <c r="H53" s="75" t="s">
        <v>72</v>
      </c>
      <c r="I53" s="75" t="s">
        <v>72</v>
      </c>
      <c r="J53" s="75" t="s">
        <v>72</v>
      </c>
      <c r="K53" s="75" t="s">
        <v>72</v>
      </c>
      <c r="L53" s="75" t="s">
        <v>72</v>
      </c>
      <c r="M53" s="75" t="s">
        <v>72</v>
      </c>
      <c r="N53" s="75" t="s">
        <v>72</v>
      </c>
      <c r="O53" s="75" t="s">
        <v>72</v>
      </c>
      <c r="P53" s="75" t="s">
        <v>72</v>
      </c>
      <c r="Q53" s="75" t="s">
        <v>72</v>
      </c>
      <c r="R53" s="75" t="s">
        <v>72</v>
      </c>
      <c r="S53" s="75" t="s">
        <v>72</v>
      </c>
      <c r="T53" s="75" t="s">
        <v>72</v>
      </c>
      <c r="U53" s="75" t="s">
        <v>72</v>
      </c>
      <c r="V53" s="75" t="s">
        <v>72</v>
      </c>
      <c r="W53" s="75" t="s">
        <v>72</v>
      </c>
      <c r="X53" s="75" t="s">
        <v>72</v>
      </c>
      <c r="Y53" s="181" t="s">
        <v>72</v>
      </c>
      <c r="Z53" s="179" t="s">
        <v>72</v>
      </c>
      <c r="AA53" s="179" t="s">
        <v>72</v>
      </c>
      <c r="AB53" s="179" t="s">
        <v>72</v>
      </c>
      <c r="AC53" s="179" t="s">
        <v>72</v>
      </c>
      <c r="AD53" s="179" t="s">
        <v>72</v>
      </c>
      <c r="AE53" s="179" t="s">
        <v>72</v>
      </c>
      <c r="AF53" s="181" t="s">
        <v>72</v>
      </c>
      <c r="AG53" s="179" t="s">
        <v>72</v>
      </c>
      <c r="AH53" s="179" t="s">
        <v>72</v>
      </c>
      <c r="AI53" s="179" t="s">
        <v>72</v>
      </c>
      <c r="AJ53" s="179" t="s">
        <v>72</v>
      </c>
      <c r="AK53" s="179" t="s">
        <v>72</v>
      </c>
      <c r="AL53" s="179" t="s">
        <v>72</v>
      </c>
    </row>
    <row r="54" s="28" customFormat="1" ht="120">
      <c r="A54" s="38" t="s">
        <v>170</v>
      </c>
      <c r="B54" s="31" t="s">
        <v>564</v>
      </c>
      <c r="C54" s="50" t="s">
        <v>565</v>
      </c>
      <c r="D54" s="75" t="s">
        <v>72</v>
      </c>
      <c r="E54" s="75" t="s">
        <v>72</v>
      </c>
      <c r="F54" s="75" t="s">
        <v>72</v>
      </c>
      <c r="G54" s="75" t="s">
        <v>72</v>
      </c>
      <c r="H54" s="75" t="s">
        <v>72</v>
      </c>
      <c r="I54" s="75" t="s">
        <v>72</v>
      </c>
      <c r="J54" s="75" t="s">
        <v>72</v>
      </c>
      <c r="K54" s="75" t="s">
        <v>72</v>
      </c>
      <c r="L54" s="75" t="s">
        <v>72</v>
      </c>
      <c r="M54" s="75" t="s">
        <v>72</v>
      </c>
      <c r="N54" s="75" t="s">
        <v>72</v>
      </c>
      <c r="O54" s="75" t="s">
        <v>72</v>
      </c>
      <c r="P54" s="75" t="s">
        <v>72</v>
      </c>
      <c r="Q54" s="75" t="s">
        <v>72</v>
      </c>
      <c r="R54" s="75" t="s">
        <v>72</v>
      </c>
      <c r="S54" s="75" t="s">
        <v>72</v>
      </c>
      <c r="T54" s="75" t="s">
        <v>72</v>
      </c>
      <c r="U54" s="75" t="s">
        <v>72</v>
      </c>
      <c r="V54" s="75" t="s">
        <v>72</v>
      </c>
      <c r="W54" s="75" t="s">
        <v>72</v>
      </c>
      <c r="X54" s="75" t="s">
        <v>72</v>
      </c>
      <c r="Y54" s="181" t="s">
        <v>72</v>
      </c>
      <c r="Z54" s="179" t="s">
        <v>72</v>
      </c>
      <c r="AA54" s="179" t="s">
        <v>72</v>
      </c>
      <c r="AB54" s="179" t="s">
        <v>72</v>
      </c>
      <c r="AC54" s="179" t="s">
        <v>72</v>
      </c>
      <c r="AD54" s="179" t="s">
        <v>72</v>
      </c>
      <c r="AE54" s="179" t="s">
        <v>72</v>
      </c>
      <c r="AF54" s="181" t="s">
        <v>72</v>
      </c>
      <c r="AG54" s="179" t="s">
        <v>72</v>
      </c>
      <c r="AH54" s="179" t="s">
        <v>72</v>
      </c>
      <c r="AI54" s="179" t="s">
        <v>72</v>
      </c>
      <c r="AJ54" s="179" t="s">
        <v>72</v>
      </c>
      <c r="AK54" s="179" t="s">
        <v>72</v>
      </c>
      <c r="AL54" s="179" t="s">
        <v>72</v>
      </c>
    </row>
    <row r="55" s="28" customFormat="1" ht="45">
      <c r="A55" s="34" t="s">
        <v>187</v>
      </c>
      <c r="B55" s="35" t="s">
        <v>188</v>
      </c>
      <c r="C55" s="40" t="s">
        <v>71</v>
      </c>
      <c r="D55" s="75" t="s">
        <v>72</v>
      </c>
      <c r="E55" s="75" t="s">
        <v>72</v>
      </c>
      <c r="F55" s="75" t="s">
        <v>72</v>
      </c>
      <c r="G55" s="75" t="s">
        <v>72</v>
      </c>
      <c r="H55" s="75" t="s">
        <v>72</v>
      </c>
      <c r="I55" s="75" t="s">
        <v>72</v>
      </c>
      <c r="J55" s="75" t="s">
        <v>72</v>
      </c>
      <c r="K55" s="75" t="s">
        <v>72</v>
      </c>
      <c r="L55" s="75" t="s">
        <v>72</v>
      </c>
      <c r="M55" s="75" t="s">
        <v>72</v>
      </c>
      <c r="N55" s="75" t="s">
        <v>72</v>
      </c>
      <c r="O55" s="75" t="s">
        <v>72</v>
      </c>
      <c r="P55" s="75" t="s">
        <v>72</v>
      </c>
      <c r="Q55" s="75" t="s">
        <v>72</v>
      </c>
      <c r="R55" s="75" t="s">
        <v>72</v>
      </c>
      <c r="S55" s="75" t="s">
        <v>72</v>
      </c>
      <c r="T55" s="75" t="s">
        <v>72</v>
      </c>
      <c r="U55" s="75" t="s">
        <v>72</v>
      </c>
      <c r="V55" s="75" t="s">
        <v>72</v>
      </c>
      <c r="W55" s="75" t="s">
        <v>72</v>
      </c>
      <c r="X55" s="75" t="s">
        <v>72</v>
      </c>
      <c r="Y55" s="181" t="s">
        <v>72</v>
      </c>
      <c r="Z55" s="179">
        <v>3.9288892799999999</v>
      </c>
      <c r="AA55" s="179" t="s">
        <v>72</v>
      </c>
      <c r="AB55" s="179" t="s">
        <v>72</v>
      </c>
      <c r="AC55" s="179" t="s">
        <v>72</v>
      </c>
      <c r="AD55" s="179" t="s">
        <v>72</v>
      </c>
      <c r="AE55" s="179">
        <v>6</v>
      </c>
      <c r="AF55" s="179" t="s">
        <v>72</v>
      </c>
      <c r="AG55" s="179">
        <v>3.9288892799999999</v>
      </c>
      <c r="AH55" s="179" t="s">
        <v>72</v>
      </c>
      <c r="AI55" s="179" t="s">
        <v>72</v>
      </c>
      <c r="AJ55" s="179" t="s">
        <v>72</v>
      </c>
      <c r="AK55" s="179" t="s">
        <v>72</v>
      </c>
      <c r="AL55" s="179">
        <v>6</v>
      </c>
    </row>
    <row r="56" s="28" customFormat="1" ht="135">
      <c r="A56" s="38" t="s">
        <v>189</v>
      </c>
      <c r="B56" s="31" t="s">
        <v>190</v>
      </c>
      <c r="C56" s="50" t="s">
        <v>566</v>
      </c>
      <c r="D56" s="75" t="s">
        <v>72</v>
      </c>
      <c r="E56" s="75" t="s">
        <v>72</v>
      </c>
      <c r="F56" s="75" t="s">
        <v>72</v>
      </c>
      <c r="G56" s="75" t="s">
        <v>72</v>
      </c>
      <c r="H56" s="75" t="s">
        <v>72</v>
      </c>
      <c r="I56" s="75" t="s">
        <v>72</v>
      </c>
      <c r="J56" s="75" t="s">
        <v>72</v>
      </c>
      <c r="K56" s="75" t="s">
        <v>72</v>
      </c>
      <c r="L56" s="75" t="s">
        <v>72</v>
      </c>
      <c r="M56" s="75" t="s">
        <v>72</v>
      </c>
      <c r="N56" s="75" t="s">
        <v>72</v>
      </c>
      <c r="O56" s="75" t="s">
        <v>72</v>
      </c>
      <c r="P56" s="75" t="s">
        <v>72</v>
      </c>
      <c r="Q56" s="75" t="s">
        <v>72</v>
      </c>
      <c r="R56" s="75" t="s">
        <v>72</v>
      </c>
      <c r="S56" s="75" t="s">
        <v>72</v>
      </c>
      <c r="T56" s="75" t="s">
        <v>72</v>
      </c>
      <c r="U56" s="75" t="s">
        <v>72</v>
      </c>
      <c r="V56" s="75" t="s">
        <v>72</v>
      </c>
      <c r="W56" s="75" t="s">
        <v>72</v>
      </c>
      <c r="X56" s="75" t="s">
        <v>72</v>
      </c>
      <c r="Y56" s="181" t="s">
        <v>72</v>
      </c>
      <c r="Z56" s="179" t="s">
        <v>72</v>
      </c>
      <c r="AA56" s="179" t="s">
        <v>72</v>
      </c>
      <c r="AB56" s="179" t="s">
        <v>72</v>
      </c>
      <c r="AC56" s="179" t="s">
        <v>72</v>
      </c>
      <c r="AD56" s="179" t="s">
        <v>72</v>
      </c>
      <c r="AE56" s="179" t="s">
        <v>72</v>
      </c>
      <c r="AF56" s="181" t="s">
        <v>72</v>
      </c>
      <c r="AG56" s="179" t="s">
        <v>72</v>
      </c>
      <c r="AH56" s="179" t="s">
        <v>72</v>
      </c>
      <c r="AI56" s="179" t="s">
        <v>72</v>
      </c>
      <c r="AJ56" s="179" t="s">
        <v>72</v>
      </c>
      <c r="AK56" s="179" t="s">
        <v>72</v>
      </c>
      <c r="AL56" s="179" t="s">
        <v>72</v>
      </c>
    </row>
    <row r="57" s="28" customFormat="1" ht="135">
      <c r="A57" s="38" t="s">
        <v>193</v>
      </c>
      <c r="B57" s="31" t="s">
        <v>190</v>
      </c>
      <c r="C57" s="50" t="s">
        <v>567</v>
      </c>
      <c r="D57" s="75" t="s">
        <v>72</v>
      </c>
      <c r="E57" s="75" t="s">
        <v>72</v>
      </c>
      <c r="F57" s="75" t="s">
        <v>72</v>
      </c>
      <c r="G57" s="75" t="s">
        <v>72</v>
      </c>
      <c r="H57" s="75" t="s">
        <v>72</v>
      </c>
      <c r="I57" s="75" t="s">
        <v>72</v>
      </c>
      <c r="J57" s="75" t="s">
        <v>72</v>
      </c>
      <c r="K57" s="75" t="s">
        <v>72</v>
      </c>
      <c r="L57" s="75" t="s">
        <v>72</v>
      </c>
      <c r="M57" s="75" t="s">
        <v>72</v>
      </c>
      <c r="N57" s="75" t="s">
        <v>72</v>
      </c>
      <c r="O57" s="75" t="s">
        <v>72</v>
      </c>
      <c r="P57" s="75" t="s">
        <v>72</v>
      </c>
      <c r="Q57" s="75" t="s">
        <v>72</v>
      </c>
      <c r="R57" s="75" t="s">
        <v>72</v>
      </c>
      <c r="S57" s="75" t="s">
        <v>72</v>
      </c>
      <c r="T57" s="75" t="s">
        <v>72</v>
      </c>
      <c r="U57" s="75" t="s">
        <v>72</v>
      </c>
      <c r="V57" s="75" t="s">
        <v>72</v>
      </c>
      <c r="W57" s="75" t="s">
        <v>72</v>
      </c>
      <c r="X57" s="75" t="s">
        <v>72</v>
      </c>
      <c r="Y57" s="181" t="s">
        <v>72</v>
      </c>
      <c r="Z57" s="179" t="s">
        <v>72</v>
      </c>
      <c r="AA57" s="179" t="s">
        <v>72</v>
      </c>
      <c r="AB57" s="179" t="s">
        <v>72</v>
      </c>
      <c r="AC57" s="179" t="s">
        <v>72</v>
      </c>
      <c r="AD57" s="179" t="s">
        <v>72</v>
      </c>
      <c r="AE57" s="179" t="s">
        <v>72</v>
      </c>
      <c r="AF57" s="181" t="s">
        <v>72</v>
      </c>
      <c r="AG57" s="179" t="s">
        <v>72</v>
      </c>
      <c r="AH57" s="179" t="s">
        <v>72</v>
      </c>
      <c r="AI57" s="179" t="s">
        <v>72</v>
      </c>
      <c r="AJ57" s="179" t="s">
        <v>72</v>
      </c>
      <c r="AK57" s="179" t="s">
        <v>72</v>
      </c>
      <c r="AL57" s="179" t="s">
        <v>72</v>
      </c>
    </row>
    <row r="58" s="28" customFormat="1" ht="135">
      <c r="A58" s="38" t="s">
        <v>568</v>
      </c>
      <c r="B58" s="31" t="s">
        <v>190</v>
      </c>
      <c r="C58" s="50" t="s">
        <v>569</v>
      </c>
      <c r="D58" s="75" t="s">
        <v>72</v>
      </c>
      <c r="E58" s="75" t="s">
        <v>72</v>
      </c>
      <c r="F58" s="75" t="s">
        <v>72</v>
      </c>
      <c r="G58" s="75" t="s">
        <v>72</v>
      </c>
      <c r="H58" s="75" t="s">
        <v>72</v>
      </c>
      <c r="I58" s="75" t="s">
        <v>72</v>
      </c>
      <c r="J58" s="75" t="s">
        <v>72</v>
      </c>
      <c r="K58" s="75" t="s">
        <v>72</v>
      </c>
      <c r="L58" s="75" t="s">
        <v>72</v>
      </c>
      <c r="M58" s="75" t="s">
        <v>72</v>
      </c>
      <c r="N58" s="75" t="s">
        <v>72</v>
      </c>
      <c r="O58" s="75" t="s">
        <v>72</v>
      </c>
      <c r="P58" s="75" t="s">
        <v>72</v>
      </c>
      <c r="Q58" s="75" t="s">
        <v>72</v>
      </c>
      <c r="R58" s="75" t="s">
        <v>72</v>
      </c>
      <c r="S58" s="75" t="s">
        <v>72</v>
      </c>
      <c r="T58" s="75" t="s">
        <v>72</v>
      </c>
      <c r="U58" s="75" t="s">
        <v>72</v>
      </c>
      <c r="V58" s="75" t="s">
        <v>72</v>
      </c>
      <c r="W58" s="75" t="s">
        <v>72</v>
      </c>
      <c r="X58" s="75" t="s">
        <v>72</v>
      </c>
      <c r="Y58" s="181" t="s">
        <v>72</v>
      </c>
      <c r="Z58" s="179" t="s">
        <v>72</v>
      </c>
      <c r="AA58" s="179" t="s">
        <v>72</v>
      </c>
      <c r="AB58" s="179" t="s">
        <v>72</v>
      </c>
      <c r="AC58" s="179" t="s">
        <v>72</v>
      </c>
      <c r="AD58" s="179" t="s">
        <v>72</v>
      </c>
      <c r="AE58" s="179" t="s">
        <v>72</v>
      </c>
      <c r="AF58" s="181" t="s">
        <v>72</v>
      </c>
      <c r="AG58" s="179" t="s">
        <v>72</v>
      </c>
      <c r="AH58" s="179" t="s">
        <v>72</v>
      </c>
      <c r="AI58" s="179" t="s">
        <v>72</v>
      </c>
      <c r="AJ58" s="179" t="s">
        <v>72</v>
      </c>
      <c r="AK58" s="179" t="s">
        <v>72</v>
      </c>
      <c r="AL58" s="179" t="s">
        <v>72</v>
      </c>
    </row>
    <row r="59" s="28" customFormat="1" ht="135">
      <c r="A59" s="38" t="s">
        <v>196</v>
      </c>
      <c r="B59" s="31" t="s">
        <v>190</v>
      </c>
      <c r="C59" s="50" t="s">
        <v>570</v>
      </c>
      <c r="D59" s="75" t="s">
        <v>72</v>
      </c>
      <c r="E59" s="75" t="s">
        <v>72</v>
      </c>
      <c r="F59" s="75" t="s">
        <v>72</v>
      </c>
      <c r="G59" s="75" t="s">
        <v>72</v>
      </c>
      <c r="H59" s="75" t="s">
        <v>72</v>
      </c>
      <c r="I59" s="75" t="s">
        <v>72</v>
      </c>
      <c r="J59" s="75" t="s">
        <v>72</v>
      </c>
      <c r="K59" s="75" t="s">
        <v>72</v>
      </c>
      <c r="L59" s="75" t="s">
        <v>72</v>
      </c>
      <c r="M59" s="75" t="s">
        <v>72</v>
      </c>
      <c r="N59" s="75" t="s">
        <v>72</v>
      </c>
      <c r="O59" s="75" t="s">
        <v>72</v>
      </c>
      <c r="P59" s="75" t="s">
        <v>72</v>
      </c>
      <c r="Q59" s="75" t="s">
        <v>72</v>
      </c>
      <c r="R59" s="75" t="s">
        <v>72</v>
      </c>
      <c r="S59" s="75" t="s">
        <v>72</v>
      </c>
      <c r="T59" s="75" t="s">
        <v>72</v>
      </c>
      <c r="U59" s="75" t="s">
        <v>72</v>
      </c>
      <c r="V59" s="75" t="s">
        <v>72</v>
      </c>
      <c r="W59" s="75" t="s">
        <v>72</v>
      </c>
      <c r="X59" s="75" t="s">
        <v>72</v>
      </c>
      <c r="Y59" s="181" t="s">
        <v>72</v>
      </c>
      <c r="Z59" s="179" t="s">
        <v>72</v>
      </c>
      <c r="AA59" s="179" t="s">
        <v>72</v>
      </c>
      <c r="AB59" s="179" t="s">
        <v>72</v>
      </c>
      <c r="AC59" s="179" t="s">
        <v>72</v>
      </c>
      <c r="AD59" s="179" t="s">
        <v>72</v>
      </c>
      <c r="AE59" s="179" t="s">
        <v>72</v>
      </c>
      <c r="AF59" s="181" t="s">
        <v>72</v>
      </c>
      <c r="AG59" s="179" t="s">
        <v>72</v>
      </c>
      <c r="AH59" s="179" t="s">
        <v>72</v>
      </c>
      <c r="AI59" s="179" t="s">
        <v>72</v>
      </c>
      <c r="AJ59" s="179" t="s">
        <v>72</v>
      </c>
      <c r="AK59" s="179" t="s">
        <v>72</v>
      </c>
      <c r="AL59" s="179" t="s">
        <v>72</v>
      </c>
    </row>
    <row r="60" s="28" customFormat="1" ht="135">
      <c r="A60" s="38" t="s">
        <v>199</v>
      </c>
      <c r="B60" s="31" t="s">
        <v>190</v>
      </c>
      <c r="C60" s="50" t="s">
        <v>316</v>
      </c>
      <c r="D60" s="75" t="s">
        <v>72</v>
      </c>
      <c r="E60" s="75" t="s">
        <v>72</v>
      </c>
      <c r="F60" s="75" t="s">
        <v>72</v>
      </c>
      <c r="G60" s="75" t="s">
        <v>72</v>
      </c>
      <c r="H60" s="75" t="s">
        <v>72</v>
      </c>
      <c r="I60" s="75" t="s">
        <v>72</v>
      </c>
      <c r="J60" s="75" t="s">
        <v>72</v>
      </c>
      <c r="K60" s="75" t="s">
        <v>72</v>
      </c>
      <c r="L60" s="75" t="s">
        <v>72</v>
      </c>
      <c r="M60" s="75" t="s">
        <v>72</v>
      </c>
      <c r="N60" s="75" t="s">
        <v>72</v>
      </c>
      <c r="O60" s="75" t="s">
        <v>72</v>
      </c>
      <c r="P60" s="75" t="s">
        <v>72</v>
      </c>
      <c r="Q60" s="75" t="s">
        <v>72</v>
      </c>
      <c r="R60" s="75" t="s">
        <v>72</v>
      </c>
      <c r="S60" s="75" t="s">
        <v>72</v>
      </c>
      <c r="T60" s="75" t="s">
        <v>72</v>
      </c>
      <c r="U60" s="75" t="s">
        <v>72</v>
      </c>
      <c r="V60" s="75" t="s">
        <v>72</v>
      </c>
      <c r="W60" s="75" t="s">
        <v>72</v>
      </c>
      <c r="X60" s="75" t="s">
        <v>72</v>
      </c>
      <c r="Y60" s="181" t="s">
        <v>72</v>
      </c>
      <c r="Z60" s="179">
        <v>1.95</v>
      </c>
      <c r="AA60" s="179" t="s">
        <v>72</v>
      </c>
      <c r="AB60" s="179" t="s">
        <v>72</v>
      </c>
      <c r="AC60" s="179" t="s">
        <v>72</v>
      </c>
      <c r="AD60" s="179" t="s">
        <v>72</v>
      </c>
      <c r="AE60" s="179">
        <v>2</v>
      </c>
      <c r="AF60" s="181" t="s">
        <v>72</v>
      </c>
      <c r="AG60" s="179">
        <v>1.95</v>
      </c>
      <c r="AH60" s="179" t="s">
        <v>72</v>
      </c>
      <c r="AI60" s="179" t="s">
        <v>72</v>
      </c>
      <c r="AJ60" s="179" t="s">
        <v>72</v>
      </c>
      <c r="AK60" s="179" t="s">
        <v>72</v>
      </c>
      <c r="AL60" s="179">
        <v>2</v>
      </c>
    </row>
    <row r="61" s="28" customFormat="1" ht="135">
      <c r="A61" s="38" t="s">
        <v>202</v>
      </c>
      <c r="B61" s="31" t="s">
        <v>190</v>
      </c>
      <c r="C61" s="50" t="s">
        <v>571</v>
      </c>
      <c r="D61" s="75" t="s">
        <v>72</v>
      </c>
      <c r="E61" s="75" t="s">
        <v>72</v>
      </c>
      <c r="F61" s="75" t="s">
        <v>72</v>
      </c>
      <c r="G61" s="75" t="s">
        <v>72</v>
      </c>
      <c r="H61" s="75" t="s">
        <v>72</v>
      </c>
      <c r="I61" s="75" t="s">
        <v>72</v>
      </c>
      <c r="J61" s="75" t="s">
        <v>72</v>
      </c>
      <c r="K61" s="75" t="s">
        <v>72</v>
      </c>
      <c r="L61" s="75" t="s">
        <v>72</v>
      </c>
      <c r="M61" s="75" t="s">
        <v>72</v>
      </c>
      <c r="N61" s="75" t="s">
        <v>72</v>
      </c>
      <c r="O61" s="75" t="s">
        <v>72</v>
      </c>
      <c r="P61" s="75" t="s">
        <v>72</v>
      </c>
      <c r="Q61" s="75" t="s">
        <v>72</v>
      </c>
      <c r="R61" s="75" t="s">
        <v>72</v>
      </c>
      <c r="S61" s="75" t="s">
        <v>72</v>
      </c>
      <c r="T61" s="75" t="s">
        <v>72</v>
      </c>
      <c r="U61" s="75" t="s">
        <v>72</v>
      </c>
      <c r="V61" s="75" t="s">
        <v>72</v>
      </c>
      <c r="W61" s="75" t="s">
        <v>72</v>
      </c>
      <c r="X61" s="75" t="s">
        <v>72</v>
      </c>
      <c r="Y61" s="181" t="s">
        <v>72</v>
      </c>
      <c r="Z61" s="179" t="s">
        <v>72</v>
      </c>
      <c r="AA61" s="179" t="s">
        <v>72</v>
      </c>
      <c r="AB61" s="179" t="s">
        <v>72</v>
      </c>
      <c r="AC61" s="179" t="s">
        <v>72</v>
      </c>
      <c r="AD61" s="179" t="s">
        <v>72</v>
      </c>
      <c r="AE61" s="179" t="s">
        <v>72</v>
      </c>
      <c r="AF61" s="181" t="s">
        <v>72</v>
      </c>
      <c r="AG61" s="179" t="s">
        <v>72</v>
      </c>
      <c r="AH61" s="179" t="s">
        <v>72</v>
      </c>
      <c r="AI61" s="179" t="s">
        <v>72</v>
      </c>
      <c r="AJ61" s="179" t="s">
        <v>72</v>
      </c>
      <c r="AK61" s="179" t="s">
        <v>72</v>
      </c>
      <c r="AL61" s="179" t="s">
        <v>72</v>
      </c>
    </row>
    <row r="62" s="28" customFormat="1" ht="135">
      <c r="A62" s="38" t="s">
        <v>205</v>
      </c>
      <c r="B62" s="31" t="s">
        <v>190</v>
      </c>
      <c r="C62" s="50" t="s">
        <v>191</v>
      </c>
      <c r="D62" s="75" t="s">
        <v>72</v>
      </c>
      <c r="E62" s="75" t="s">
        <v>72</v>
      </c>
      <c r="F62" s="75" t="s">
        <v>72</v>
      </c>
      <c r="G62" s="75" t="s">
        <v>72</v>
      </c>
      <c r="H62" s="75" t="s">
        <v>72</v>
      </c>
      <c r="I62" s="75" t="s">
        <v>72</v>
      </c>
      <c r="J62" s="75" t="s">
        <v>72</v>
      </c>
      <c r="K62" s="75" t="s">
        <v>72</v>
      </c>
      <c r="L62" s="75" t="s">
        <v>72</v>
      </c>
      <c r="M62" s="75" t="s">
        <v>72</v>
      </c>
      <c r="N62" s="75" t="s">
        <v>72</v>
      </c>
      <c r="O62" s="75" t="s">
        <v>72</v>
      </c>
      <c r="P62" s="75" t="s">
        <v>72</v>
      </c>
      <c r="Q62" s="75" t="s">
        <v>72</v>
      </c>
      <c r="R62" s="75" t="s">
        <v>72</v>
      </c>
      <c r="S62" s="75" t="s">
        <v>72</v>
      </c>
      <c r="T62" s="75" t="s">
        <v>72</v>
      </c>
      <c r="U62" s="75" t="s">
        <v>72</v>
      </c>
      <c r="V62" s="75" t="s">
        <v>72</v>
      </c>
      <c r="W62" s="75" t="s">
        <v>72</v>
      </c>
      <c r="X62" s="75" t="s">
        <v>72</v>
      </c>
      <c r="Y62" s="181" t="s">
        <v>72</v>
      </c>
      <c r="Z62" s="179">
        <v>1.97888928</v>
      </c>
      <c r="AA62" s="179" t="s">
        <v>72</v>
      </c>
      <c r="AB62" s="179" t="s">
        <v>72</v>
      </c>
      <c r="AC62" s="179" t="s">
        <v>72</v>
      </c>
      <c r="AD62" s="179" t="s">
        <v>72</v>
      </c>
      <c r="AE62" s="179">
        <v>4</v>
      </c>
      <c r="AF62" s="181" t="s">
        <v>72</v>
      </c>
      <c r="AG62" s="179">
        <v>1.97888928</v>
      </c>
      <c r="AH62" s="179" t="s">
        <v>72</v>
      </c>
      <c r="AI62" s="179" t="s">
        <v>72</v>
      </c>
      <c r="AJ62" s="179" t="s">
        <v>72</v>
      </c>
      <c r="AK62" s="179" t="s">
        <v>72</v>
      </c>
      <c r="AL62" s="179">
        <v>4</v>
      </c>
    </row>
    <row r="63" s="28" customFormat="1" ht="45">
      <c r="A63" s="38" t="s">
        <v>211</v>
      </c>
      <c r="B63" s="31" t="s">
        <v>212</v>
      </c>
      <c r="C63" s="36" t="s">
        <v>71</v>
      </c>
      <c r="D63" s="75" t="s">
        <v>72</v>
      </c>
      <c r="E63" s="75" t="s">
        <v>72</v>
      </c>
      <c r="F63" s="75" t="s">
        <v>72</v>
      </c>
      <c r="G63" s="75" t="s">
        <v>72</v>
      </c>
      <c r="H63" s="75" t="s">
        <v>72</v>
      </c>
      <c r="I63" s="75" t="s">
        <v>72</v>
      </c>
      <c r="J63" s="75" t="s">
        <v>72</v>
      </c>
      <c r="K63" s="75" t="s">
        <v>72</v>
      </c>
      <c r="L63" s="75" t="s">
        <v>72</v>
      </c>
      <c r="M63" s="75" t="s">
        <v>72</v>
      </c>
      <c r="N63" s="75" t="s">
        <v>72</v>
      </c>
      <c r="O63" s="75" t="s">
        <v>72</v>
      </c>
      <c r="P63" s="75" t="s">
        <v>72</v>
      </c>
      <c r="Q63" s="75" t="s">
        <v>72</v>
      </c>
      <c r="R63" s="75" t="s">
        <v>72</v>
      </c>
      <c r="S63" s="75" t="s">
        <v>72</v>
      </c>
      <c r="T63" s="75" t="s">
        <v>72</v>
      </c>
      <c r="U63" s="75" t="s">
        <v>72</v>
      </c>
      <c r="V63" s="75" t="s">
        <v>72</v>
      </c>
      <c r="W63" s="75" t="s">
        <v>72</v>
      </c>
      <c r="X63" s="75" t="s">
        <v>72</v>
      </c>
      <c r="Y63" s="75" t="s">
        <v>72</v>
      </c>
      <c r="Z63" s="75" t="s">
        <v>72</v>
      </c>
      <c r="AA63" s="75" t="s">
        <v>72</v>
      </c>
      <c r="AB63" s="75" t="s">
        <v>72</v>
      </c>
      <c r="AC63" s="75" t="s">
        <v>72</v>
      </c>
      <c r="AD63" s="75" t="s">
        <v>72</v>
      </c>
      <c r="AE63" s="75" t="s">
        <v>72</v>
      </c>
      <c r="AF63" s="75" t="s">
        <v>72</v>
      </c>
      <c r="AG63" s="75" t="s">
        <v>72</v>
      </c>
      <c r="AH63" s="75" t="s">
        <v>72</v>
      </c>
      <c r="AI63" s="75" t="s">
        <v>72</v>
      </c>
      <c r="AJ63" s="75" t="s">
        <v>72</v>
      </c>
      <c r="AK63" s="75" t="s">
        <v>72</v>
      </c>
      <c r="AL63" s="75" t="s">
        <v>72</v>
      </c>
    </row>
    <row r="64" s="28" customFormat="1" ht="45">
      <c r="A64" s="38" t="s">
        <v>213</v>
      </c>
      <c r="B64" s="31" t="s">
        <v>214</v>
      </c>
      <c r="C64" s="36" t="s">
        <v>71</v>
      </c>
      <c r="D64" s="75" t="s">
        <v>72</v>
      </c>
      <c r="E64" s="75" t="s">
        <v>72</v>
      </c>
      <c r="F64" s="75" t="s">
        <v>72</v>
      </c>
      <c r="G64" s="75" t="s">
        <v>72</v>
      </c>
      <c r="H64" s="75" t="s">
        <v>72</v>
      </c>
      <c r="I64" s="75" t="s">
        <v>72</v>
      </c>
      <c r="J64" s="75" t="s">
        <v>72</v>
      </c>
      <c r="K64" s="75" t="s">
        <v>72</v>
      </c>
      <c r="L64" s="75" t="s">
        <v>72</v>
      </c>
      <c r="M64" s="75" t="s">
        <v>72</v>
      </c>
      <c r="N64" s="75" t="s">
        <v>72</v>
      </c>
      <c r="O64" s="75" t="s">
        <v>72</v>
      </c>
      <c r="P64" s="75" t="s">
        <v>72</v>
      </c>
      <c r="Q64" s="75" t="s">
        <v>72</v>
      </c>
      <c r="R64" s="75" t="s">
        <v>72</v>
      </c>
      <c r="S64" s="75" t="s">
        <v>72</v>
      </c>
      <c r="T64" s="75" t="s">
        <v>72</v>
      </c>
      <c r="U64" s="75" t="s">
        <v>72</v>
      </c>
      <c r="V64" s="75" t="s">
        <v>72</v>
      </c>
      <c r="W64" s="75" t="s">
        <v>72</v>
      </c>
      <c r="X64" s="75" t="s">
        <v>72</v>
      </c>
      <c r="Y64" s="75" t="s">
        <v>72</v>
      </c>
      <c r="Z64" s="75" t="s">
        <v>72</v>
      </c>
      <c r="AA64" s="75" t="s">
        <v>72</v>
      </c>
      <c r="AB64" s="75" t="s">
        <v>72</v>
      </c>
      <c r="AC64" s="75" t="s">
        <v>72</v>
      </c>
      <c r="AD64" s="75" t="s">
        <v>72</v>
      </c>
      <c r="AE64" s="75" t="s">
        <v>72</v>
      </c>
      <c r="AF64" s="75" t="s">
        <v>72</v>
      </c>
      <c r="AG64" s="75" t="s">
        <v>72</v>
      </c>
      <c r="AH64" s="75" t="s">
        <v>72</v>
      </c>
      <c r="AI64" s="75" t="s">
        <v>72</v>
      </c>
      <c r="AJ64" s="75" t="s">
        <v>72</v>
      </c>
      <c r="AK64" s="75" t="s">
        <v>72</v>
      </c>
      <c r="AL64" s="75" t="s">
        <v>72</v>
      </c>
    </row>
    <row r="65" s="28" customFormat="1" ht="63">
      <c r="A65" s="38" t="s">
        <v>215</v>
      </c>
      <c r="B65" s="31" t="s">
        <v>216</v>
      </c>
      <c r="C65" s="36" t="s">
        <v>71</v>
      </c>
      <c r="D65" s="75" t="s">
        <v>72</v>
      </c>
      <c r="E65" s="75" t="s">
        <v>72</v>
      </c>
      <c r="F65" s="75" t="s">
        <v>72</v>
      </c>
      <c r="G65" s="75" t="s">
        <v>72</v>
      </c>
      <c r="H65" s="75" t="s">
        <v>72</v>
      </c>
      <c r="I65" s="75" t="s">
        <v>72</v>
      </c>
      <c r="J65" s="75" t="s">
        <v>72</v>
      </c>
      <c r="K65" s="75" t="s">
        <v>72</v>
      </c>
      <c r="L65" s="75" t="s">
        <v>72</v>
      </c>
      <c r="M65" s="75" t="s">
        <v>72</v>
      </c>
      <c r="N65" s="75" t="s">
        <v>72</v>
      </c>
      <c r="O65" s="75" t="s">
        <v>72</v>
      </c>
      <c r="P65" s="75" t="s">
        <v>72</v>
      </c>
      <c r="Q65" s="75" t="s">
        <v>72</v>
      </c>
      <c r="R65" s="75" t="s">
        <v>72</v>
      </c>
      <c r="S65" s="75" t="s">
        <v>72</v>
      </c>
      <c r="T65" s="75" t="s">
        <v>72</v>
      </c>
      <c r="U65" s="75" t="s">
        <v>72</v>
      </c>
      <c r="V65" s="75" t="s">
        <v>72</v>
      </c>
      <c r="W65" s="75" t="s">
        <v>72</v>
      </c>
      <c r="X65" s="75" t="s">
        <v>72</v>
      </c>
      <c r="Y65" s="75" t="s">
        <v>72</v>
      </c>
      <c r="Z65" s="75" t="s">
        <v>72</v>
      </c>
      <c r="AA65" s="75" t="s">
        <v>72</v>
      </c>
      <c r="AB65" s="75" t="s">
        <v>72</v>
      </c>
      <c r="AC65" s="75" t="s">
        <v>72</v>
      </c>
      <c r="AD65" s="75" t="s">
        <v>72</v>
      </c>
      <c r="AE65" s="75" t="s">
        <v>72</v>
      </c>
      <c r="AF65" s="75" t="s">
        <v>72</v>
      </c>
      <c r="AG65" s="75" t="s">
        <v>72</v>
      </c>
      <c r="AH65" s="75" t="s">
        <v>72</v>
      </c>
      <c r="AI65" s="75" t="s">
        <v>72</v>
      </c>
      <c r="AJ65" s="75" t="s">
        <v>72</v>
      </c>
      <c r="AK65" s="75" t="s">
        <v>72</v>
      </c>
      <c r="AL65" s="75" t="s">
        <v>72</v>
      </c>
    </row>
    <row r="66" s="28" customFormat="1" ht="63">
      <c r="A66" s="38" t="s">
        <v>217</v>
      </c>
      <c r="B66" s="31" t="s">
        <v>218</v>
      </c>
      <c r="C66" s="36" t="s">
        <v>71</v>
      </c>
      <c r="D66" s="75" t="s">
        <v>72</v>
      </c>
      <c r="E66" s="75" t="s">
        <v>72</v>
      </c>
      <c r="F66" s="75" t="s">
        <v>72</v>
      </c>
      <c r="G66" s="75" t="s">
        <v>72</v>
      </c>
      <c r="H66" s="75" t="s">
        <v>72</v>
      </c>
      <c r="I66" s="75" t="s">
        <v>72</v>
      </c>
      <c r="J66" s="75" t="s">
        <v>72</v>
      </c>
      <c r="K66" s="75" t="s">
        <v>72</v>
      </c>
      <c r="L66" s="75" t="s">
        <v>72</v>
      </c>
      <c r="M66" s="75" t="s">
        <v>72</v>
      </c>
      <c r="N66" s="75" t="s">
        <v>72</v>
      </c>
      <c r="O66" s="75" t="s">
        <v>72</v>
      </c>
      <c r="P66" s="75" t="s">
        <v>72</v>
      </c>
      <c r="Q66" s="75" t="s">
        <v>72</v>
      </c>
      <c r="R66" s="75" t="s">
        <v>72</v>
      </c>
      <c r="S66" s="75" t="s">
        <v>72</v>
      </c>
      <c r="T66" s="75" t="s">
        <v>72</v>
      </c>
      <c r="U66" s="75" t="s">
        <v>72</v>
      </c>
      <c r="V66" s="75" t="s">
        <v>72</v>
      </c>
      <c r="W66" s="75" t="s">
        <v>72</v>
      </c>
      <c r="X66" s="75" t="s">
        <v>72</v>
      </c>
      <c r="Y66" s="75" t="s">
        <v>72</v>
      </c>
      <c r="Z66" s="75" t="s">
        <v>72</v>
      </c>
      <c r="AA66" s="75" t="s">
        <v>72</v>
      </c>
      <c r="AB66" s="75" t="s">
        <v>72</v>
      </c>
      <c r="AC66" s="75" t="s">
        <v>72</v>
      </c>
      <c r="AD66" s="75" t="s">
        <v>72</v>
      </c>
      <c r="AE66" s="75" t="s">
        <v>72</v>
      </c>
      <c r="AF66" s="75" t="s">
        <v>72</v>
      </c>
      <c r="AG66" s="75" t="s">
        <v>72</v>
      </c>
      <c r="AH66" s="75" t="s">
        <v>72</v>
      </c>
      <c r="AI66" s="75" t="s">
        <v>72</v>
      </c>
      <c r="AJ66" s="75" t="s">
        <v>72</v>
      </c>
      <c r="AK66" s="75" t="s">
        <v>72</v>
      </c>
      <c r="AL66" s="75" t="s">
        <v>72</v>
      </c>
    </row>
    <row r="67" s="28" customFormat="1" ht="63">
      <c r="A67" s="38" t="s">
        <v>219</v>
      </c>
      <c r="B67" s="31" t="s">
        <v>220</v>
      </c>
      <c r="C67" s="36" t="s">
        <v>71</v>
      </c>
      <c r="D67" s="75" t="s">
        <v>72</v>
      </c>
      <c r="E67" s="75" t="s">
        <v>72</v>
      </c>
      <c r="F67" s="75" t="s">
        <v>72</v>
      </c>
      <c r="G67" s="75" t="s">
        <v>72</v>
      </c>
      <c r="H67" s="75" t="s">
        <v>72</v>
      </c>
      <c r="I67" s="75" t="s">
        <v>72</v>
      </c>
      <c r="J67" s="75" t="s">
        <v>72</v>
      </c>
      <c r="K67" s="75" t="s">
        <v>72</v>
      </c>
      <c r="L67" s="75" t="s">
        <v>72</v>
      </c>
      <c r="M67" s="75" t="s">
        <v>72</v>
      </c>
      <c r="N67" s="75" t="s">
        <v>72</v>
      </c>
      <c r="O67" s="75" t="s">
        <v>72</v>
      </c>
      <c r="P67" s="75" t="s">
        <v>72</v>
      </c>
      <c r="Q67" s="75" t="s">
        <v>72</v>
      </c>
      <c r="R67" s="75" t="s">
        <v>72</v>
      </c>
      <c r="S67" s="75" t="s">
        <v>72</v>
      </c>
      <c r="T67" s="75" t="s">
        <v>72</v>
      </c>
      <c r="U67" s="75" t="s">
        <v>72</v>
      </c>
      <c r="V67" s="75" t="s">
        <v>72</v>
      </c>
      <c r="W67" s="75" t="s">
        <v>72</v>
      </c>
      <c r="X67" s="75" t="s">
        <v>72</v>
      </c>
      <c r="Y67" s="75" t="s">
        <v>72</v>
      </c>
      <c r="Z67" s="75" t="s">
        <v>72</v>
      </c>
      <c r="AA67" s="75" t="s">
        <v>72</v>
      </c>
      <c r="AB67" s="75" t="s">
        <v>72</v>
      </c>
      <c r="AC67" s="75" t="s">
        <v>72</v>
      </c>
      <c r="AD67" s="75" t="s">
        <v>72</v>
      </c>
      <c r="AE67" s="75" t="s">
        <v>72</v>
      </c>
      <c r="AF67" s="75" t="s">
        <v>72</v>
      </c>
      <c r="AG67" s="75" t="s">
        <v>72</v>
      </c>
      <c r="AH67" s="75" t="s">
        <v>72</v>
      </c>
      <c r="AI67" s="75" t="s">
        <v>72</v>
      </c>
      <c r="AJ67" s="75" t="s">
        <v>72</v>
      </c>
      <c r="AK67" s="75" t="s">
        <v>72</v>
      </c>
      <c r="AL67" s="75" t="s">
        <v>72</v>
      </c>
    </row>
    <row r="68" s="28" customFormat="1" ht="63">
      <c r="A68" s="38" t="s">
        <v>221</v>
      </c>
      <c r="B68" s="31" t="s">
        <v>222</v>
      </c>
      <c r="C68" s="36" t="s">
        <v>71</v>
      </c>
      <c r="D68" s="75" t="s">
        <v>72</v>
      </c>
      <c r="E68" s="75" t="s">
        <v>72</v>
      </c>
      <c r="F68" s="75" t="s">
        <v>72</v>
      </c>
      <c r="G68" s="75" t="s">
        <v>72</v>
      </c>
      <c r="H68" s="75" t="s">
        <v>72</v>
      </c>
      <c r="I68" s="75" t="s">
        <v>72</v>
      </c>
      <c r="J68" s="75" t="s">
        <v>72</v>
      </c>
      <c r="K68" s="75" t="s">
        <v>72</v>
      </c>
      <c r="L68" s="75" t="s">
        <v>72</v>
      </c>
      <c r="M68" s="75" t="s">
        <v>72</v>
      </c>
      <c r="N68" s="75" t="s">
        <v>72</v>
      </c>
      <c r="O68" s="75" t="s">
        <v>72</v>
      </c>
      <c r="P68" s="75" t="s">
        <v>72</v>
      </c>
      <c r="Q68" s="75" t="s">
        <v>72</v>
      </c>
      <c r="R68" s="75" t="s">
        <v>72</v>
      </c>
      <c r="S68" s="75" t="s">
        <v>72</v>
      </c>
      <c r="T68" s="75" t="s">
        <v>72</v>
      </c>
      <c r="U68" s="75" t="s">
        <v>72</v>
      </c>
      <c r="V68" s="75" t="s">
        <v>72</v>
      </c>
      <c r="W68" s="75" t="s">
        <v>72</v>
      </c>
      <c r="X68" s="75" t="s">
        <v>72</v>
      </c>
      <c r="Y68" s="75" t="s">
        <v>72</v>
      </c>
      <c r="Z68" s="75" t="s">
        <v>72</v>
      </c>
      <c r="AA68" s="75" t="s">
        <v>72</v>
      </c>
      <c r="AB68" s="75" t="s">
        <v>72</v>
      </c>
      <c r="AC68" s="75" t="s">
        <v>72</v>
      </c>
      <c r="AD68" s="75" t="s">
        <v>72</v>
      </c>
      <c r="AE68" s="75" t="s">
        <v>72</v>
      </c>
      <c r="AF68" s="75" t="s">
        <v>72</v>
      </c>
      <c r="AG68" s="75" t="s">
        <v>72</v>
      </c>
      <c r="AH68" s="75" t="s">
        <v>72</v>
      </c>
      <c r="AI68" s="75" t="s">
        <v>72</v>
      </c>
      <c r="AJ68" s="75" t="s">
        <v>72</v>
      </c>
      <c r="AK68" s="75" t="s">
        <v>72</v>
      </c>
      <c r="AL68" s="75" t="s">
        <v>72</v>
      </c>
    </row>
    <row r="69" s="28" customFormat="1" ht="63">
      <c r="A69" s="38" t="s">
        <v>223</v>
      </c>
      <c r="B69" s="31" t="s">
        <v>224</v>
      </c>
      <c r="C69" s="36" t="s">
        <v>71</v>
      </c>
      <c r="D69" s="75" t="s">
        <v>72</v>
      </c>
      <c r="E69" s="75" t="s">
        <v>72</v>
      </c>
      <c r="F69" s="75" t="s">
        <v>72</v>
      </c>
      <c r="G69" s="75" t="s">
        <v>72</v>
      </c>
      <c r="H69" s="75" t="s">
        <v>72</v>
      </c>
      <c r="I69" s="75" t="s">
        <v>72</v>
      </c>
      <c r="J69" s="75" t="s">
        <v>72</v>
      </c>
      <c r="K69" s="75" t="s">
        <v>72</v>
      </c>
      <c r="L69" s="75" t="s">
        <v>72</v>
      </c>
      <c r="M69" s="75" t="s">
        <v>72</v>
      </c>
      <c r="N69" s="75" t="s">
        <v>72</v>
      </c>
      <c r="O69" s="75" t="s">
        <v>72</v>
      </c>
      <c r="P69" s="75" t="s">
        <v>72</v>
      </c>
      <c r="Q69" s="75" t="s">
        <v>72</v>
      </c>
      <c r="R69" s="75" t="s">
        <v>72</v>
      </c>
      <c r="S69" s="75" t="s">
        <v>72</v>
      </c>
      <c r="T69" s="75" t="s">
        <v>72</v>
      </c>
      <c r="U69" s="75" t="s">
        <v>72</v>
      </c>
      <c r="V69" s="75" t="s">
        <v>72</v>
      </c>
      <c r="W69" s="75" t="s">
        <v>72</v>
      </c>
      <c r="X69" s="75" t="s">
        <v>72</v>
      </c>
      <c r="Y69" s="75" t="s">
        <v>72</v>
      </c>
      <c r="Z69" s="75" t="s">
        <v>72</v>
      </c>
      <c r="AA69" s="75" t="s">
        <v>72</v>
      </c>
      <c r="AB69" s="75" t="s">
        <v>72</v>
      </c>
      <c r="AC69" s="75" t="s">
        <v>72</v>
      </c>
      <c r="AD69" s="75" t="s">
        <v>72</v>
      </c>
      <c r="AE69" s="75" t="s">
        <v>72</v>
      </c>
      <c r="AF69" s="75" t="s">
        <v>72</v>
      </c>
      <c r="AG69" s="75" t="s">
        <v>72</v>
      </c>
      <c r="AH69" s="75" t="s">
        <v>72</v>
      </c>
      <c r="AI69" s="75" t="s">
        <v>72</v>
      </c>
      <c r="AJ69" s="75" t="s">
        <v>72</v>
      </c>
      <c r="AK69" s="75" t="s">
        <v>72</v>
      </c>
      <c r="AL69" s="75" t="s">
        <v>72</v>
      </c>
    </row>
    <row r="70" s="28" customFormat="1" ht="47.25">
      <c r="A70" s="38" t="s">
        <v>225</v>
      </c>
      <c r="B70" s="31" t="s">
        <v>226</v>
      </c>
      <c r="C70" s="36" t="s">
        <v>71</v>
      </c>
      <c r="D70" s="75" t="s">
        <v>72</v>
      </c>
      <c r="E70" s="75" t="s">
        <v>72</v>
      </c>
      <c r="F70" s="75" t="s">
        <v>72</v>
      </c>
      <c r="G70" s="75" t="s">
        <v>72</v>
      </c>
      <c r="H70" s="75" t="s">
        <v>72</v>
      </c>
      <c r="I70" s="75" t="s">
        <v>72</v>
      </c>
      <c r="J70" s="75" t="s">
        <v>72</v>
      </c>
      <c r="K70" s="75" t="s">
        <v>72</v>
      </c>
      <c r="L70" s="75" t="s">
        <v>72</v>
      </c>
      <c r="M70" s="75" t="s">
        <v>72</v>
      </c>
      <c r="N70" s="75" t="s">
        <v>72</v>
      </c>
      <c r="O70" s="75" t="s">
        <v>72</v>
      </c>
      <c r="P70" s="75" t="s">
        <v>72</v>
      </c>
      <c r="Q70" s="75" t="s">
        <v>72</v>
      </c>
      <c r="R70" s="75" t="s">
        <v>72</v>
      </c>
      <c r="S70" s="75" t="s">
        <v>72</v>
      </c>
      <c r="T70" s="75" t="s">
        <v>72</v>
      </c>
      <c r="U70" s="75" t="s">
        <v>72</v>
      </c>
      <c r="V70" s="75" t="s">
        <v>72</v>
      </c>
      <c r="W70" s="75" t="s">
        <v>72</v>
      </c>
      <c r="X70" s="75" t="s">
        <v>72</v>
      </c>
      <c r="Y70" s="75" t="s">
        <v>72</v>
      </c>
      <c r="Z70" s="75" t="s">
        <v>72</v>
      </c>
      <c r="AA70" s="75" t="s">
        <v>72</v>
      </c>
      <c r="AB70" s="75" t="s">
        <v>72</v>
      </c>
      <c r="AC70" s="75" t="s">
        <v>72</v>
      </c>
      <c r="AD70" s="75" t="s">
        <v>72</v>
      </c>
      <c r="AE70" s="75" t="s">
        <v>72</v>
      </c>
      <c r="AF70" s="75" t="s">
        <v>72</v>
      </c>
      <c r="AG70" s="75" t="s">
        <v>72</v>
      </c>
      <c r="AH70" s="75" t="s">
        <v>72</v>
      </c>
      <c r="AI70" s="75" t="s">
        <v>72</v>
      </c>
      <c r="AJ70" s="75" t="s">
        <v>72</v>
      </c>
      <c r="AK70" s="75" t="s">
        <v>72</v>
      </c>
      <c r="AL70" s="75" t="s">
        <v>72</v>
      </c>
    </row>
    <row r="71" s="28" customFormat="1" ht="63">
      <c r="A71" s="38" t="s">
        <v>227</v>
      </c>
      <c r="B71" s="31" t="s">
        <v>228</v>
      </c>
      <c r="C71" s="36" t="s">
        <v>71</v>
      </c>
      <c r="D71" s="75" t="s">
        <v>72</v>
      </c>
      <c r="E71" s="75" t="s">
        <v>72</v>
      </c>
      <c r="F71" s="75" t="s">
        <v>72</v>
      </c>
      <c r="G71" s="75" t="s">
        <v>72</v>
      </c>
      <c r="H71" s="75" t="s">
        <v>72</v>
      </c>
      <c r="I71" s="75" t="s">
        <v>72</v>
      </c>
      <c r="J71" s="75" t="s">
        <v>72</v>
      </c>
      <c r="K71" s="75" t="s">
        <v>72</v>
      </c>
      <c r="L71" s="75" t="s">
        <v>72</v>
      </c>
      <c r="M71" s="75" t="s">
        <v>72</v>
      </c>
      <c r="N71" s="75" t="s">
        <v>72</v>
      </c>
      <c r="O71" s="75" t="s">
        <v>72</v>
      </c>
      <c r="P71" s="75" t="s">
        <v>72</v>
      </c>
      <c r="Q71" s="75" t="s">
        <v>72</v>
      </c>
      <c r="R71" s="75" t="s">
        <v>72</v>
      </c>
      <c r="S71" s="75" t="s">
        <v>72</v>
      </c>
      <c r="T71" s="75" t="s">
        <v>72</v>
      </c>
      <c r="U71" s="75" t="s">
        <v>72</v>
      </c>
      <c r="V71" s="75" t="s">
        <v>72</v>
      </c>
      <c r="W71" s="75" t="s">
        <v>72</v>
      </c>
      <c r="X71" s="75" t="s">
        <v>72</v>
      </c>
      <c r="Y71" s="75" t="s">
        <v>72</v>
      </c>
      <c r="Z71" s="75" t="s">
        <v>72</v>
      </c>
      <c r="AA71" s="75" t="s">
        <v>72</v>
      </c>
      <c r="AB71" s="75" t="s">
        <v>72</v>
      </c>
      <c r="AC71" s="75" t="s">
        <v>72</v>
      </c>
      <c r="AD71" s="75" t="s">
        <v>72</v>
      </c>
      <c r="AE71" s="75" t="s">
        <v>72</v>
      </c>
      <c r="AF71" s="75" t="s">
        <v>72</v>
      </c>
      <c r="AG71" s="75" t="s">
        <v>72</v>
      </c>
      <c r="AH71" s="75" t="s">
        <v>72</v>
      </c>
      <c r="AI71" s="75" t="s">
        <v>72</v>
      </c>
      <c r="AJ71" s="75" t="s">
        <v>72</v>
      </c>
      <c r="AK71" s="75" t="s">
        <v>72</v>
      </c>
      <c r="AL71" s="75" t="s">
        <v>72</v>
      </c>
    </row>
    <row r="72" s="28" customFormat="1" ht="94.5">
      <c r="A72" s="34" t="s">
        <v>229</v>
      </c>
      <c r="B72" s="35" t="s">
        <v>230</v>
      </c>
      <c r="C72" s="36" t="s">
        <v>71</v>
      </c>
      <c r="D72" s="75" t="s">
        <v>72</v>
      </c>
      <c r="E72" s="75" t="s">
        <v>72</v>
      </c>
      <c r="F72" s="75" t="s">
        <v>72</v>
      </c>
      <c r="G72" s="75" t="s">
        <v>72</v>
      </c>
      <c r="H72" s="75" t="s">
        <v>72</v>
      </c>
      <c r="I72" s="75" t="s">
        <v>72</v>
      </c>
      <c r="J72" s="75" t="s">
        <v>72</v>
      </c>
      <c r="K72" s="75" t="s">
        <v>72</v>
      </c>
      <c r="L72" s="75" t="s">
        <v>72</v>
      </c>
      <c r="M72" s="75" t="s">
        <v>72</v>
      </c>
      <c r="N72" s="75" t="s">
        <v>72</v>
      </c>
      <c r="O72" s="75" t="s">
        <v>72</v>
      </c>
      <c r="P72" s="75" t="s">
        <v>72</v>
      </c>
      <c r="Q72" s="75" t="s">
        <v>72</v>
      </c>
      <c r="R72" s="75" t="s">
        <v>72</v>
      </c>
      <c r="S72" s="75" t="s">
        <v>72</v>
      </c>
      <c r="T72" s="75" t="s">
        <v>72</v>
      </c>
      <c r="U72" s="75" t="s">
        <v>72</v>
      </c>
      <c r="V72" s="75" t="s">
        <v>72</v>
      </c>
      <c r="W72" s="75" t="s">
        <v>72</v>
      </c>
      <c r="X72" s="75" t="s">
        <v>72</v>
      </c>
      <c r="Y72" s="75" t="s">
        <v>72</v>
      </c>
      <c r="Z72" s="75" t="s">
        <v>72</v>
      </c>
      <c r="AA72" s="75" t="s">
        <v>72</v>
      </c>
      <c r="AB72" s="75" t="s">
        <v>72</v>
      </c>
      <c r="AC72" s="75" t="s">
        <v>72</v>
      </c>
      <c r="AD72" s="75" t="s">
        <v>72</v>
      </c>
      <c r="AE72" s="75" t="s">
        <v>72</v>
      </c>
      <c r="AF72" s="75" t="s">
        <v>72</v>
      </c>
      <c r="AG72" s="75" t="s">
        <v>72</v>
      </c>
      <c r="AH72" s="75" t="s">
        <v>72</v>
      </c>
      <c r="AI72" s="75" t="s">
        <v>72</v>
      </c>
      <c r="AJ72" s="75" t="s">
        <v>72</v>
      </c>
      <c r="AK72" s="75" t="s">
        <v>72</v>
      </c>
      <c r="AL72" s="75" t="s">
        <v>72</v>
      </c>
    </row>
    <row r="73" s="28" customFormat="1" ht="78.75">
      <c r="A73" s="38" t="s">
        <v>231</v>
      </c>
      <c r="B73" s="31" t="s">
        <v>232</v>
      </c>
      <c r="C73" s="36" t="s">
        <v>71</v>
      </c>
      <c r="D73" s="75" t="s">
        <v>72</v>
      </c>
      <c r="E73" s="75" t="s">
        <v>72</v>
      </c>
      <c r="F73" s="75" t="s">
        <v>72</v>
      </c>
      <c r="G73" s="75" t="s">
        <v>72</v>
      </c>
      <c r="H73" s="75" t="s">
        <v>72</v>
      </c>
      <c r="I73" s="75" t="s">
        <v>72</v>
      </c>
      <c r="J73" s="75" t="s">
        <v>72</v>
      </c>
      <c r="K73" s="75" t="s">
        <v>72</v>
      </c>
      <c r="L73" s="75" t="s">
        <v>72</v>
      </c>
      <c r="M73" s="75" t="s">
        <v>72</v>
      </c>
      <c r="N73" s="75" t="s">
        <v>72</v>
      </c>
      <c r="O73" s="75" t="s">
        <v>72</v>
      </c>
      <c r="P73" s="75" t="s">
        <v>72</v>
      </c>
      <c r="Q73" s="75" t="s">
        <v>72</v>
      </c>
      <c r="R73" s="75" t="s">
        <v>72</v>
      </c>
      <c r="S73" s="75" t="s">
        <v>72</v>
      </c>
      <c r="T73" s="75" t="s">
        <v>72</v>
      </c>
      <c r="U73" s="75" t="s">
        <v>72</v>
      </c>
      <c r="V73" s="75" t="s">
        <v>72</v>
      </c>
      <c r="W73" s="75" t="s">
        <v>72</v>
      </c>
      <c r="X73" s="75" t="s">
        <v>72</v>
      </c>
      <c r="Y73" s="75" t="s">
        <v>72</v>
      </c>
      <c r="Z73" s="75" t="s">
        <v>72</v>
      </c>
      <c r="AA73" s="75" t="s">
        <v>72</v>
      </c>
      <c r="AB73" s="75" t="s">
        <v>72</v>
      </c>
      <c r="AC73" s="75" t="s">
        <v>72</v>
      </c>
      <c r="AD73" s="75" t="s">
        <v>72</v>
      </c>
      <c r="AE73" s="75" t="s">
        <v>72</v>
      </c>
      <c r="AF73" s="75" t="s">
        <v>72</v>
      </c>
      <c r="AG73" s="75" t="s">
        <v>72</v>
      </c>
      <c r="AH73" s="75" t="s">
        <v>72</v>
      </c>
      <c r="AI73" s="75" t="s">
        <v>72</v>
      </c>
      <c r="AJ73" s="75" t="s">
        <v>72</v>
      </c>
      <c r="AK73" s="75" t="s">
        <v>72</v>
      </c>
      <c r="AL73" s="75" t="s">
        <v>72</v>
      </c>
    </row>
    <row r="74" s="28" customFormat="1" ht="78.75">
      <c r="A74" s="38" t="s">
        <v>233</v>
      </c>
      <c r="B74" s="31" t="s">
        <v>234</v>
      </c>
      <c r="C74" s="36" t="s">
        <v>71</v>
      </c>
      <c r="D74" s="75" t="s">
        <v>72</v>
      </c>
      <c r="E74" s="75" t="s">
        <v>72</v>
      </c>
      <c r="F74" s="75" t="s">
        <v>72</v>
      </c>
      <c r="G74" s="75" t="s">
        <v>72</v>
      </c>
      <c r="H74" s="75" t="s">
        <v>72</v>
      </c>
      <c r="I74" s="75" t="s">
        <v>72</v>
      </c>
      <c r="J74" s="75" t="s">
        <v>72</v>
      </c>
      <c r="K74" s="75" t="s">
        <v>72</v>
      </c>
      <c r="L74" s="75" t="s">
        <v>72</v>
      </c>
      <c r="M74" s="75" t="s">
        <v>72</v>
      </c>
      <c r="N74" s="75" t="s">
        <v>72</v>
      </c>
      <c r="O74" s="75" t="s">
        <v>72</v>
      </c>
      <c r="P74" s="75" t="s">
        <v>72</v>
      </c>
      <c r="Q74" s="75" t="s">
        <v>72</v>
      </c>
      <c r="R74" s="75" t="s">
        <v>72</v>
      </c>
      <c r="S74" s="75" t="s">
        <v>72</v>
      </c>
      <c r="T74" s="75" t="s">
        <v>72</v>
      </c>
      <c r="U74" s="75" t="s">
        <v>72</v>
      </c>
      <c r="V74" s="75" t="s">
        <v>72</v>
      </c>
      <c r="W74" s="75" t="s">
        <v>72</v>
      </c>
      <c r="X74" s="75" t="s">
        <v>72</v>
      </c>
      <c r="Y74" s="75" t="s">
        <v>72</v>
      </c>
      <c r="Z74" s="75" t="s">
        <v>72</v>
      </c>
      <c r="AA74" s="75" t="s">
        <v>72</v>
      </c>
      <c r="AB74" s="75" t="s">
        <v>72</v>
      </c>
      <c r="AC74" s="75" t="s">
        <v>72</v>
      </c>
      <c r="AD74" s="75" t="s">
        <v>72</v>
      </c>
      <c r="AE74" s="75" t="s">
        <v>72</v>
      </c>
      <c r="AF74" s="75" t="s">
        <v>72</v>
      </c>
      <c r="AG74" s="75" t="s">
        <v>72</v>
      </c>
      <c r="AH74" s="75" t="s">
        <v>72</v>
      </c>
      <c r="AI74" s="75" t="s">
        <v>72</v>
      </c>
      <c r="AJ74" s="75" t="s">
        <v>72</v>
      </c>
      <c r="AK74" s="75" t="s">
        <v>72</v>
      </c>
      <c r="AL74" s="75" t="s">
        <v>72</v>
      </c>
    </row>
    <row r="75" s="28" customFormat="1" ht="47.25">
      <c r="A75" s="34" t="s">
        <v>235</v>
      </c>
      <c r="B75" s="35" t="s">
        <v>236</v>
      </c>
      <c r="C75" s="36" t="s">
        <v>71</v>
      </c>
      <c r="D75" s="75" t="s">
        <v>72</v>
      </c>
      <c r="E75" s="75" t="s">
        <v>72</v>
      </c>
      <c r="F75" s="75" t="s">
        <v>72</v>
      </c>
      <c r="G75" s="75" t="s">
        <v>72</v>
      </c>
      <c r="H75" s="75" t="s">
        <v>72</v>
      </c>
      <c r="I75" s="75" t="s">
        <v>72</v>
      </c>
      <c r="J75" s="75" t="s">
        <v>72</v>
      </c>
      <c r="K75" s="75" t="s">
        <v>72</v>
      </c>
      <c r="L75" s="75" t="s">
        <v>72</v>
      </c>
      <c r="M75" s="75" t="s">
        <v>72</v>
      </c>
      <c r="N75" s="75" t="s">
        <v>72</v>
      </c>
      <c r="O75" s="75" t="s">
        <v>72</v>
      </c>
      <c r="P75" s="75" t="s">
        <v>72</v>
      </c>
      <c r="Q75" s="75" t="s">
        <v>72</v>
      </c>
      <c r="R75" s="75" t="s">
        <v>72</v>
      </c>
      <c r="S75" s="75" t="s">
        <v>72</v>
      </c>
      <c r="T75" s="75" t="s">
        <v>72</v>
      </c>
      <c r="U75" s="75" t="s">
        <v>72</v>
      </c>
      <c r="V75" s="75" t="s">
        <v>72</v>
      </c>
      <c r="W75" s="75" t="s">
        <v>72</v>
      </c>
      <c r="X75" s="75" t="s">
        <v>72</v>
      </c>
      <c r="Y75" s="181" t="s">
        <v>72</v>
      </c>
      <c r="Z75" s="75">
        <v>5.2000000000000002</v>
      </c>
      <c r="AA75" s="179" t="s">
        <v>72</v>
      </c>
      <c r="AB75" s="179" t="s">
        <v>72</v>
      </c>
      <c r="AC75" s="75">
        <v>0.32000000000000001</v>
      </c>
      <c r="AD75" s="179" t="s">
        <v>72</v>
      </c>
      <c r="AE75" s="179" t="s">
        <v>72</v>
      </c>
      <c r="AF75" s="181" t="s">
        <v>72</v>
      </c>
      <c r="AG75" s="75">
        <v>5.2000000000000002</v>
      </c>
      <c r="AH75" s="179" t="s">
        <v>72</v>
      </c>
      <c r="AI75" s="179" t="s">
        <v>72</v>
      </c>
      <c r="AJ75" s="75">
        <v>0.32000000000000001</v>
      </c>
      <c r="AK75" s="179" t="s">
        <v>72</v>
      </c>
      <c r="AL75" s="179" t="s">
        <v>72</v>
      </c>
    </row>
    <row r="76" s="28" customFormat="1" ht="63">
      <c r="A76" s="34" t="s">
        <v>318</v>
      </c>
      <c r="B76" s="31" t="s">
        <v>238</v>
      </c>
      <c r="C76" s="50" t="s">
        <v>239</v>
      </c>
      <c r="D76" s="75" t="s">
        <v>72</v>
      </c>
      <c r="E76" s="75" t="s">
        <v>72</v>
      </c>
      <c r="F76" s="75" t="s">
        <v>72</v>
      </c>
      <c r="G76" s="75" t="s">
        <v>72</v>
      </c>
      <c r="H76" s="75" t="s">
        <v>72</v>
      </c>
      <c r="I76" s="75" t="s">
        <v>72</v>
      </c>
      <c r="J76" s="75" t="s">
        <v>72</v>
      </c>
      <c r="K76" s="75" t="s">
        <v>72</v>
      </c>
      <c r="L76" s="75" t="s">
        <v>72</v>
      </c>
      <c r="M76" s="75" t="s">
        <v>72</v>
      </c>
      <c r="N76" s="75" t="s">
        <v>72</v>
      </c>
      <c r="O76" s="75" t="s">
        <v>72</v>
      </c>
      <c r="P76" s="75" t="s">
        <v>72</v>
      </c>
      <c r="Q76" s="75" t="s">
        <v>72</v>
      </c>
      <c r="R76" s="75" t="s">
        <v>72</v>
      </c>
      <c r="S76" s="75" t="s">
        <v>72</v>
      </c>
      <c r="T76" s="75" t="s">
        <v>72</v>
      </c>
      <c r="U76" s="75" t="s">
        <v>72</v>
      </c>
      <c r="V76" s="75" t="s">
        <v>72</v>
      </c>
      <c r="W76" s="75" t="s">
        <v>72</v>
      </c>
      <c r="X76" s="75" t="s">
        <v>72</v>
      </c>
      <c r="Y76" s="181" t="s">
        <v>72</v>
      </c>
      <c r="Z76" s="179">
        <v>5.2000000000000002</v>
      </c>
      <c r="AA76" s="179" t="s">
        <v>72</v>
      </c>
      <c r="AB76" s="179" t="s">
        <v>72</v>
      </c>
      <c r="AC76" s="179">
        <v>0.32000000000000001</v>
      </c>
      <c r="AD76" s="179" t="s">
        <v>72</v>
      </c>
      <c r="AE76" s="179" t="s">
        <v>72</v>
      </c>
      <c r="AF76" s="181" t="s">
        <v>72</v>
      </c>
      <c r="AG76" s="179">
        <v>5.2000000000000002</v>
      </c>
      <c r="AH76" s="179" t="s">
        <v>72</v>
      </c>
      <c r="AI76" s="179" t="s">
        <v>72</v>
      </c>
      <c r="AJ76" s="179">
        <v>0.32000000000000001</v>
      </c>
      <c r="AK76" s="179" t="s">
        <v>72</v>
      </c>
      <c r="AL76" s="179" t="s">
        <v>72</v>
      </c>
    </row>
    <row r="77" s="28" customFormat="1" ht="63">
      <c r="A77" s="34" t="s">
        <v>243</v>
      </c>
      <c r="B77" s="35" t="s">
        <v>244</v>
      </c>
      <c r="C77" s="36" t="s">
        <v>71</v>
      </c>
      <c r="D77" s="75" t="s">
        <v>72</v>
      </c>
      <c r="E77" s="75" t="s">
        <v>72</v>
      </c>
      <c r="F77" s="75" t="s">
        <v>72</v>
      </c>
      <c r="G77" s="75" t="s">
        <v>72</v>
      </c>
      <c r="H77" s="75" t="s">
        <v>72</v>
      </c>
      <c r="I77" s="75" t="s">
        <v>72</v>
      </c>
      <c r="J77" s="75" t="s">
        <v>72</v>
      </c>
      <c r="K77" s="75" t="s">
        <v>72</v>
      </c>
      <c r="L77" s="75" t="s">
        <v>72</v>
      </c>
      <c r="M77" s="75" t="s">
        <v>72</v>
      </c>
      <c r="N77" s="75" t="s">
        <v>72</v>
      </c>
      <c r="O77" s="75" t="s">
        <v>72</v>
      </c>
      <c r="P77" s="75" t="s">
        <v>72</v>
      </c>
      <c r="Q77" s="75" t="s">
        <v>72</v>
      </c>
      <c r="R77" s="75" t="s">
        <v>72</v>
      </c>
      <c r="S77" s="75" t="s">
        <v>72</v>
      </c>
      <c r="T77" s="75" t="s">
        <v>72</v>
      </c>
      <c r="U77" s="75" t="s">
        <v>72</v>
      </c>
      <c r="V77" s="75" t="s">
        <v>72</v>
      </c>
      <c r="W77" s="75" t="s">
        <v>72</v>
      </c>
      <c r="X77" s="75" t="s">
        <v>72</v>
      </c>
      <c r="Y77" s="181" t="s">
        <v>72</v>
      </c>
      <c r="Z77" s="186">
        <v>2.8710226099999998</v>
      </c>
      <c r="AA77" s="179" t="s">
        <v>72</v>
      </c>
      <c r="AB77" s="179" t="s">
        <v>72</v>
      </c>
      <c r="AC77" s="179" t="s">
        <v>72</v>
      </c>
      <c r="AD77" s="179" t="s">
        <v>72</v>
      </c>
      <c r="AE77" s="186">
        <v>5</v>
      </c>
      <c r="AF77" s="179" t="s">
        <v>72</v>
      </c>
      <c r="AG77" s="186">
        <v>2.8710226099999998</v>
      </c>
      <c r="AH77" s="179" t="s">
        <v>72</v>
      </c>
      <c r="AI77" s="179" t="s">
        <v>72</v>
      </c>
      <c r="AJ77" s="179" t="s">
        <v>72</v>
      </c>
      <c r="AK77" s="179" t="s">
        <v>72</v>
      </c>
      <c r="AL77" s="186">
        <v>5</v>
      </c>
    </row>
    <row r="78" s="28" customFormat="1" ht="31.5">
      <c r="A78" s="34" t="s">
        <v>245</v>
      </c>
      <c r="B78" s="35" t="s">
        <v>246</v>
      </c>
      <c r="C78" s="40" t="s">
        <v>71</v>
      </c>
      <c r="D78" s="75" t="s">
        <v>72</v>
      </c>
      <c r="E78" s="75" t="s">
        <v>72</v>
      </c>
      <c r="F78" s="75" t="s">
        <v>72</v>
      </c>
      <c r="G78" s="75" t="s">
        <v>72</v>
      </c>
      <c r="H78" s="75" t="s">
        <v>72</v>
      </c>
      <c r="I78" s="75" t="s">
        <v>72</v>
      </c>
      <c r="J78" s="75" t="s">
        <v>72</v>
      </c>
      <c r="K78" s="75" t="s">
        <v>72</v>
      </c>
      <c r="L78" s="75" t="s">
        <v>72</v>
      </c>
      <c r="M78" s="75" t="s">
        <v>72</v>
      </c>
      <c r="N78" s="75" t="s">
        <v>72</v>
      </c>
      <c r="O78" s="75" t="s">
        <v>72</v>
      </c>
      <c r="P78" s="75" t="s">
        <v>72</v>
      </c>
      <c r="Q78" s="75" t="s">
        <v>72</v>
      </c>
      <c r="R78" s="75" t="s">
        <v>72</v>
      </c>
      <c r="S78" s="75" t="s">
        <v>72</v>
      </c>
      <c r="T78" s="75" t="s">
        <v>72</v>
      </c>
      <c r="U78" s="75" t="s">
        <v>72</v>
      </c>
      <c r="V78" s="75" t="s">
        <v>72</v>
      </c>
      <c r="W78" s="75" t="s">
        <v>72</v>
      </c>
      <c r="X78" s="75" t="s">
        <v>72</v>
      </c>
      <c r="Y78" s="181" t="s">
        <v>72</v>
      </c>
      <c r="Z78" s="37" t="s">
        <v>72</v>
      </c>
      <c r="AA78" s="179" t="s">
        <v>72</v>
      </c>
      <c r="AB78" s="179" t="s">
        <v>72</v>
      </c>
      <c r="AC78" s="179" t="s">
        <v>72</v>
      </c>
      <c r="AD78" s="179" t="s">
        <v>72</v>
      </c>
      <c r="AE78" s="179" t="s">
        <v>72</v>
      </c>
      <c r="AF78" s="181" t="s">
        <v>72</v>
      </c>
      <c r="AG78" s="37" t="s">
        <v>72</v>
      </c>
      <c r="AH78" s="179" t="s">
        <v>72</v>
      </c>
      <c r="AI78" s="179" t="s">
        <v>72</v>
      </c>
      <c r="AJ78" s="179" t="s">
        <v>72</v>
      </c>
      <c r="AK78" s="179" t="s">
        <v>72</v>
      </c>
      <c r="AL78" s="179" t="s">
        <v>72</v>
      </c>
    </row>
    <row r="79" s="28" customFormat="1" ht="63">
      <c r="A79" s="52" t="s">
        <v>247</v>
      </c>
      <c r="B79" s="43" t="s">
        <v>248</v>
      </c>
      <c r="C79" s="43" t="s">
        <v>249</v>
      </c>
      <c r="D79" s="46" t="s">
        <v>72</v>
      </c>
      <c r="E79" s="46" t="s">
        <v>72</v>
      </c>
      <c r="F79" s="75" t="s">
        <v>72</v>
      </c>
      <c r="G79" s="75" t="s">
        <v>72</v>
      </c>
      <c r="H79" s="75" t="s">
        <v>72</v>
      </c>
      <c r="I79" s="75" t="s">
        <v>72</v>
      </c>
      <c r="J79" s="75" t="s">
        <v>72</v>
      </c>
      <c r="K79" s="75" t="s">
        <v>72</v>
      </c>
      <c r="L79" s="75" t="s">
        <v>72</v>
      </c>
      <c r="M79" s="75" t="s">
        <v>72</v>
      </c>
      <c r="N79" s="75" t="s">
        <v>72</v>
      </c>
      <c r="O79" s="75" t="s">
        <v>72</v>
      </c>
      <c r="P79" s="75" t="s">
        <v>72</v>
      </c>
      <c r="Q79" s="75" t="s">
        <v>72</v>
      </c>
      <c r="R79" s="75" t="s">
        <v>72</v>
      </c>
      <c r="S79" s="75" t="s">
        <v>72</v>
      </c>
      <c r="T79" s="75" t="s">
        <v>72</v>
      </c>
      <c r="U79" s="75" t="s">
        <v>72</v>
      </c>
      <c r="V79" s="75" t="s">
        <v>72</v>
      </c>
      <c r="W79" s="75" t="s">
        <v>72</v>
      </c>
      <c r="X79" s="75" t="s">
        <v>72</v>
      </c>
      <c r="Y79" s="181" t="s">
        <v>72</v>
      </c>
      <c r="Z79" s="37">
        <v>0.66895899999999997</v>
      </c>
      <c r="AA79" s="179" t="s">
        <v>72</v>
      </c>
      <c r="AB79" s="179" t="s">
        <v>72</v>
      </c>
      <c r="AC79" s="179" t="s">
        <v>72</v>
      </c>
      <c r="AD79" s="179" t="s">
        <v>72</v>
      </c>
      <c r="AE79" s="179">
        <v>1</v>
      </c>
      <c r="AF79" s="181" t="s">
        <v>72</v>
      </c>
      <c r="AG79" s="37">
        <v>0.66895899999999997</v>
      </c>
      <c r="AH79" s="179" t="s">
        <v>72</v>
      </c>
      <c r="AI79" s="179" t="s">
        <v>72</v>
      </c>
      <c r="AJ79" s="179" t="s">
        <v>72</v>
      </c>
      <c r="AK79" s="179" t="s">
        <v>72</v>
      </c>
      <c r="AL79" s="179">
        <v>1</v>
      </c>
    </row>
    <row r="80" s="28" customFormat="1" ht="47.25">
      <c r="A80" s="38" t="s">
        <v>250</v>
      </c>
      <c r="B80" s="43" t="s">
        <v>381</v>
      </c>
      <c r="C80" s="43" t="s">
        <v>252</v>
      </c>
      <c r="D80" s="46" t="s">
        <v>72</v>
      </c>
      <c r="E80" s="46" t="s">
        <v>72</v>
      </c>
      <c r="F80" s="75" t="s">
        <v>72</v>
      </c>
      <c r="G80" s="75" t="s">
        <v>72</v>
      </c>
      <c r="H80" s="75" t="s">
        <v>72</v>
      </c>
      <c r="I80" s="75" t="s">
        <v>72</v>
      </c>
      <c r="J80" s="75" t="s">
        <v>72</v>
      </c>
      <c r="K80" s="75" t="s">
        <v>72</v>
      </c>
      <c r="L80" s="75" t="s">
        <v>72</v>
      </c>
      <c r="M80" s="75" t="s">
        <v>72</v>
      </c>
      <c r="N80" s="75" t="s">
        <v>72</v>
      </c>
      <c r="O80" s="75" t="s">
        <v>72</v>
      </c>
      <c r="P80" s="75" t="s">
        <v>72</v>
      </c>
      <c r="Q80" s="75" t="s">
        <v>72</v>
      </c>
      <c r="R80" s="75" t="s">
        <v>72</v>
      </c>
      <c r="S80" s="75" t="s">
        <v>72</v>
      </c>
      <c r="T80" s="75" t="s">
        <v>72</v>
      </c>
      <c r="U80" s="75" t="s">
        <v>72</v>
      </c>
      <c r="V80" s="75" t="s">
        <v>72</v>
      </c>
      <c r="W80" s="75" t="s">
        <v>72</v>
      </c>
      <c r="X80" s="75" t="s">
        <v>72</v>
      </c>
      <c r="Y80" s="75" t="s">
        <v>72</v>
      </c>
      <c r="Z80" s="37">
        <v>0.15579999999999999</v>
      </c>
      <c r="AA80" s="179" t="s">
        <v>72</v>
      </c>
      <c r="AB80" s="179" t="s">
        <v>72</v>
      </c>
      <c r="AC80" s="179" t="s">
        <v>72</v>
      </c>
      <c r="AD80" s="179" t="s">
        <v>72</v>
      </c>
      <c r="AE80" s="179">
        <v>1</v>
      </c>
      <c r="AF80" s="75" t="s">
        <v>72</v>
      </c>
      <c r="AG80" s="37">
        <v>0.15579999999999999</v>
      </c>
      <c r="AH80" s="179" t="s">
        <v>72</v>
      </c>
      <c r="AI80" s="179" t="s">
        <v>72</v>
      </c>
      <c r="AJ80" s="179" t="s">
        <v>72</v>
      </c>
      <c r="AK80" s="179" t="s">
        <v>72</v>
      </c>
      <c r="AL80" s="179">
        <v>1</v>
      </c>
    </row>
    <row r="81" s="28" customFormat="1">
      <c r="A81" s="99" t="s">
        <v>253</v>
      </c>
      <c r="B81" s="43" t="s">
        <v>382</v>
      </c>
      <c r="C81" s="43" t="s">
        <v>255</v>
      </c>
      <c r="D81" s="46" t="s">
        <v>72</v>
      </c>
      <c r="E81" s="46" t="s">
        <v>72</v>
      </c>
      <c r="F81" s="75" t="s">
        <v>72</v>
      </c>
      <c r="G81" s="75" t="s">
        <v>72</v>
      </c>
      <c r="H81" s="75" t="s">
        <v>72</v>
      </c>
      <c r="I81" s="75" t="s">
        <v>72</v>
      </c>
      <c r="J81" s="75" t="s">
        <v>72</v>
      </c>
      <c r="K81" s="75" t="s">
        <v>72</v>
      </c>
      <c r="L81" s="75" t="s">
        <v>72</v>
      </c>
      <c r="M81" s="75" t="s">
        <v>72</v>
      </c>
      <c r="N81" s="75" t="s">
        <v>72</v>
      </c>
      <c r="O81" s="75" t="s">
        <v>72</v>
      </c>
      <c r="P81" s="75" t="s">
        <v>72</v>
      </c>
      <c r="Q81" s="75" t="s">
        <v>72</v>
      </c>
      <c r="R81" s="75" t="s">
        <v>72</v>
      </c>
      <c r="S81" s="75" t="s">
        <v>72</v>
      </c>
      <c r="T81" s="75" t="s">
        <v>72</v>
      </c>
      <c r="U81" s="75" t="s">
        <v>72</v>
      </c>
      <c r="V81" s="75" t="s">
        <v>72</v>
      </c>
      <c r="W81" s="75" t="s">
        <v>72</v>
      </c>
      <c r="X81" s="75" t="s">
        <v>72</v>
      </c>
      <c r="Y81" s="75" t="s">
        <v>72</v>
      </c>
      <c r="Z81" s="75">
        <v>1.8751249999999999</v>
      </c>
      <c r="AA81" s="75" t="s">
        <v>72</v>
      </c>
      <c r="AB81" s="75" t="s">
        <v>72</v>
      </c>
      <c r="AC81" s="75" t="s">
        <v>72</v>
      </c>
      <c r="AD81" s="75" t="s">
        <v>72</v>
      </c>
      <c r="AE81" s="75">
        <v>2</v>
      </c>
      <c r="AF81" s="75" t="s">
        <v>72</v>
      </c>
      <c r="AG81" s="75">
        <v>1.8751249999999999</v>
      </c>
      <c r="AH81" s="75" t="s">
        <v>72</v>
      </c>
      <c r="AI81" s="75" t="s">
        <v>72</v>
      </c>
      <c r="AJ81" s="75" t="s">
        <v>72</v>
      </c>
      <c r="AK81" s="75" t="s">
        <v>72</v>
      </c>
      <c r="AL81" s="75">
        <v>2</v>
      </c>
    </row>
    <row r="82" s="28" customFormat="1" ht="47.25">
      <c r="A82" s="52" t="s">
        <v>256</v>
      </c>
      <c r="B82" s="43" t="s">
        <v>257</v>
      </c>
      <c r="C82" s="42" t="s">
        <v>258</v>
      </c>
      <c r="D82" s="75" t="s">
        <v>72</v>
      </c>
      <c r="E82" s="75" t="s">
        <v>72</v>
      </c>
      <c r="F82" s="75" t="s">
        <v>72</v>
      </c>
      <c r="G82" s="75" t="s">
        <v>72</v>
      </c>
      <c r="H82" s="75" t="s">
        <v>72</v>
      </c>
      <c r="I82" s="75" t="s">
        <v>72</v>
      </c>
      <c r="J82" s="75" t="s">
        <v>72</v>
      </c>
      <c r="K82" s="75" t="s">
        <v>72</v>
      </c>
      <c r="L82" s="75" t="s">
        <v>72</v>
      </c>
      <c r="M82" s="75" t="s">
        <v>72</v>
      </c>
      <c r="N82" s="75" t="s">
        <v>72</v>
      </c>
      <c r="O82" s="75" t="s">
        <v>72</v>
      </c>
      <c r="P82" s="75" t="s">
        <v>72</v>
      </c>
      <c r="Q82" s="75" t="s">
        <v>72</v>
      </c>
      <c r="R82" s="75" t="s">
        <v>72</v>
      </c>
      <c r="S82" s="75" t="s">
        <v>72</v>
      </c>
      <c r="T82" s="75" t="s">
        <v>72</v>
      </c>
      <c r="U82" s="75" t="s">
        <v>72</v>
      </c>
      <c r="V82" s="75" t="s">
        <v>72</v>
      </c>
      <c r="W82" s="75" t="s">
        <v>72</v>
      </c>
      <c r="X82" s="75" t="s">
        <v>72</v>
      </c>
      <c r="Y82" s="75" t="s">
        <v>72</v>
      </c>
      <c r="Z82" s="76">
        <v>0.17113861</v>
      </c>
      <c r="AA82" s="75" t="s">
        <v>72</v>
      </c>
      <c r="AB82" s="75" t="s">
        <v>72</v>
      </c>
      <c r="AC82" s="75" t="s">
        <v>72</v>
      </c>
      <c r="AD82" s="75" t="s">
        <v>72</v>
      </c>
      <c r="AE82" s="75">
        <v>1</v>
      </c>
      <c r="AF82" s="75" t="s">
        <v>72</v>
      </c>
      <c r="AG82" s="76">
        <v>0.17113861</v>
      </c>
      <c r="AH82" s="75" t="s">
        <v>72</v>
      </c>
      <c r="AI82" s="75" t="s">
        <v>72</v>
      </c>
      <c r="AJ82" s="75" t="s">
        <v>72</v>
      </c>
      <c r="AK82" s="75" t="s">
        <v>72</v>
      </c>
      <c r="AL82" s="75">
        <v>1</v>
      </c>
    </row>
    <row r="84">
      <c r="AG84" s="86"/>
    </row>
    <row r="85">
      <c r="AG85" s="86"/>
    </row>
    <row r="86">
      <c r="AG86" s="85"/>
    </row>
    <row r="87">
      <c r="AG87" s="86"/>
    </row>
    <row r="88">
      <c r="AG88" s="86"/>
    </row>
    <row r="89">
      <c r="AG89" s="86"/>
    </row>
    <row r="90">
      <c r="AG90" s="86"/>
    </row>
    <row r="91">
      <c r="AG91" s="86"/>
    </row>
    <row r="92">
      <c r="AG92" s="86"/>
    </row>
  </sheetData>
  <mergeCells count="18">
    <mergeCell ref="A4:AL4"/>
    <mergeCell ref="A5:AL5"/>
    <mergeCell ref="A7:AL7"/>
    <mergeCell ref="A8:AL8"/>
    <mergeCell ref="A10:A13"/>
    <mergeCell ref="B10:B13"/>
    <mergeCell ref="C10:C13"/>
    <mergeCell ref="D10:AL10"/>
    <mergeCell ref="D11:J11"/>
    <mergeCell ref="K11:Q11"/>
    <mergeCell ref="R11:X11"/>
    <mergeCell ref="Y11:AE11"/>
    <mergeCell ref="AF11:AL11"/>
    <mergeCell ref="E12:J12"/>
    <mergeCell ref="L12:Q12"/>
    <mergeCell ref="S12:X12"/>
    <mergeCell ref="Z12:AE12"/>
    <mergeCell ref="AG12:AL1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X1" zoomScale="85" workbookViewId="0">
      <selection activeCell="B59" activeCellId="0" sqref="B59"/>
    </sheetView>
  </sheetViews>
  <sheetFormatPr defaultColWidth="9.140625" defaultRowHeight="14.25"/>
  <cols>
    <col customWidth="1" min="1" max="1" style="1" width="13.28515625"/>
    <col customWidth="1" min="2" max="2" style="1" width="36"/>
    <col customWidth="1" min="3" max="3" style="1" width="15.85546875"/>
    <col customWidth="1" min="4" max="4" style="1" width="20.5703125"/>
    <col customWidth="1" min="5" max="5" style="1" width="7"/>
    <col customWidth="1" min="6" max="10" style="1" width="6.85546875"/>
    <col customWidth="1" min="11" max="11" style="1" width="20.5703125"/>
    <col customWidth="1" min="12" max="17" style="1" width="6.85546875"/>
    <col customWidth="1" min="18" max="18" style="1" width="20.5703125"/>
    <col customWidth="1" min="19" max="19" style="1" width="9.7109375"/>
    <col customWidth="1" min="20" max="24" style="1" width="6.85546875"/>
    <col customWidth="1" min="25" max="25" style="1" width="20.5703125"/>
    <col customWidth="1" min="26" max="26" style="1" width="10.5703125"/>
    <col customWidth="1" min="27" max="31" style="1" width="6.85546875"/>
    <col customWidth="1" min="32" max="32" style="1" width="18.28515625"/>
    <col customWidth="1" min="33" max="33" style="187" width="9.140625"/>
    <col customWidth="1" min="34" max="38" style="1" width="6.85546875"/>
    <col customWidth="1" min="39" max="39" style="1" width="4"/>
    <col customWidth="1" min="40" max="40" style="1" width="6.5703125"/>
    <col customWidth="1" min="41" max="41" style="1" width="18.42578125"/>
    <col customWidth="1" min="42" max="42" style="1" width="24.28515625"/>
    <col customWidth="1" min="43" max="43" style="1" width="14.42578125"/>
    <col customWidth="1" min="44" max="44" style="1" width="25.5703125"/>
    <col customWidth="1" min="45" max="45" style="1" width="12.42578125"/>
    <col customWidth="1" min="46" max="46" style="1" width="19.85546875"/>
    <col customWidth="1" min="47" max="48" style="1" width="4.7109375"/>
    <col customWidth="1" min="49" max="49" style="1" width="4.28515625"/>
    <col customWidth="1" min="50" max="50" style="1" width="4.42578125"/>
    <col customWidth="1" min="51" max="51" style="1" width="5.140625"/>
    <col customWidth="1" min="52" max="52" style="1" width="5.7109375"/>
    <col customWidth="1" min="53" max="53" style="1" width="6.28515625"/>
    <col customWidth="1" min="54" max="54" style="1" width="6.5703125"/>
    <col customWidth="1" min="55" max="55" style="1" width="6.28515625"/>
    <col customWidth="1" min="56" max="57" style="1" width="5.7109375"/>
    <col customWidth="1" min="58" max="58" style="1" width="14.7109375"/>
    <col customWidth="1" min="59" max="68" style="1" width="5.7109375"/>
    <col min="69" max="16384" style="1" width="9.140625"/>
  </cols>
  <sheetData>
    <row r="1">
      <c r="AG1" s="1"/>
      <c r="AL1" s="2" t="s">
        <v>572</v>
      </c>
    </row>
    <row r="2">
      <c r="AG2" s="1"/>
      <c r="AL2" s="2" t="s">
        <v>1</v>
      </c>
    </row>
    <row r="3">
      <c r="AG3" s="1"/>
      <c r="AL3" s="2" t="s">
        <v>2</v>
      </c>
    </row>
    <row r="4" ht="18.75">
      <c r="A4" s="184" t="s">
        <v>518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</row>
    <row r="5" ht="18.75">
      <c r="A5" s="123" t="s">
        <v>573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</row>
    <row r="6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</row>
    <row r="7" ht="18.75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>
      <c r="A8" s="8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</row>
    <row r="9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2"/>
      <c r="AN9" s="162"/>
      <c r="AO9" s="162"/>
      <c r="AP9" s="162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</row>
    <row r="10">
      <c r="A10" s="163" t="s">
        <v>7</v>
      </c>
      <c r="B10" s="164" t="s">
        <v>8</v>
      </c>
      <c r="C10" s="164" t="s">
        <v>287</v>
      </c>
      <c r="D10" s="165" t="s">
        <v>574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</row>
    <row r="11" s="28" customFormat="1" ht="15.75" customHeight="1">
      <c r="A11" s="167"/>
      <c r="B11" s="164"/>
      <c r="C11" s="164"/>
      <c r="D11" s="165" t="s">
        <v>521</v>
      </c>
      <c r="E11" s="165"/>
      <c r="F11" s="165"/>
      <c r="G11" s="165"/>
      <c r="H11" s="165"/>
      <c r="I11" s="165"/>
      <c r="J11" s="165"/>
      <c r="K11" s="165" t="s">
        <v>522</v>
      </c>
      <c r="L11" s="165"/>
      <c r="M11" s="165"/>
      <c r="N11" s="165"/>
      <c r="O11" s="165"/>
      <c r="P11" s="165"/>
      <c r="Q11" s="165"/>
      <c r="R11" s="165" t="s">
        <v>523</v>
      </c>
      <c r="S11" s="165"/>
      <c r="T11" s="165"/>
      <c r="U11" s="165"/>
      <c r="V11" s="165"/>
      <c r="W11" s="165"/>
      <c r="X11" s="165"/>
      <c r="Y11" s="165" t="s">
        <v>524</v>
      </c>
      <c r="Z11" s="165"/>
      <c r="AA11" s="165"/>
      <c r="AB11" s="165"/>
      <c r="AC11" s="165"/>
      <c r="AD11" s="165"/>
      <c r="AE11" s="165"/>
      <c r="AF11" s="164" t="s">
        <v>575</v>
      </c>
      <c r="AG11" s="164"/>
      <c r="AH11" s="164"/>
      <c r="AI11" s="164"/>
      <c r="AJ11" s="164"/>
      <c r="AK11" s="164"/>
      <c r="AL11" s="164"/>
    </row>
    <row r="12" s="28" customFormat="1" ht="31.5">
      <c r="A12" s="167"/>
      <c r="B12" s="164"/>
      <c r="C12" s="164"/>
      <c r="D12" s="164" t="s">
        <v>460</v>
      </c>
      <c r="E12" s="165" t="s">
        <v>461</v>
      </c>
      <c r="F12" s="165"/>
      <c r="G12" s="165"/>
      <c r="H12" s="165"/>
      <c r="I12" s="165"/>
      <c r="J12" s="165"/>
      <c r="K12" s="164" t="s">
        <v>460</v>
      </c>
      <c r="L12" s="164" t="s">
        <v>461</v>
      </c>
      <c r="M12" s="164"/>
      <c r="N12" s="164"/>
      <c r="O12" s="164"/>
      <c r="P12" s="164"/>
      <c r="Q12" s="164"/>
      <c r="R12" s="164" t="s">
        <v>460</v>
      </c>
      <c r="S12" s="164" t="s">
        <v>461</v>
      </c>
      <c r="T12" s="164"/>
      <c r="U12" s="164"/>
      <c r="V12" s="164"/>
      <c r="W12" s="164"/>
      <c r="X12" s="164"/>
      <c r="Y12" s="164" t="s">
        <v>460</v>
      </c>
      <c r="Z12" s="164" t="s">
        <v>461</v>
      </c>
      <c r="AA12" s="164"/>
      <c r="AB12" s="164"/>
      <c r="AC12" s="164"/>
      <c r="AD12" s="164"/>
      <c r="AE12" s="164"/>
      <c r="AF12" s="164" t="s">
        <v>460</v>
      </c>
      <c r="AG12" s="164" t="s">
        <v>461</v>
      </c>
      <c r="AH12" s="164"/>
      <c r="AI12" s="164"/>
      <c r="AJ12" s="164"/>
      <c r="AK12" s="164"/>
      <c r="AL12" s="164"/>
    </row>
    <row r="13" s="28" customFormat="1" ht="64.5">
      <c r="A13" s="171"/>
      <c r="B13" s="164"/>
      <c r="C13" s="164"/>
      <c r="D13" s="11" t="s">
        <v>462</v>
      </c>
      <c r="E13" s="11" t="s">
        <v>462</v>
      </c>
      <c r="F13" s="173" t="s">
        <v>463</v>
      </c>
      <c r="G13" s="173" t="s">
        <v>464</v>
      </c>
      <c r="H13" s="173" t="s">
        <v>465</v>
      </c>
      <c r="I13" s="173" t="s">
        <v>466</v>
      </c>
      <c r="J13" s="173" t="s">
        <v>467</v>
      </c>
      <c r="K13" s="11" t="s">
        <v>462</v>
      </c>
      <c r="L13" s="11" t="s">
        <v>462</v>
      </c>
      <c r="M13" s="173" t="s">
        <v>463</v>
      </c>
      <c r="N13" s="173" t="s">
        <v>464</v>
      </c>
      <c r="O13" s="173" t="s">
        <v>465</v>
      </c>
      <c r="P13" s="173" t="s">
        <v>466</v>
      </c>
      <c r="Q13" s="173" t="s">
        <v>467</v>
      </c>
      <c r="R13" s="11" t="s">
        <v>462</v>
      </c>
      <c r="S13" s="11" t="s">
        <v>462</v>
      </c>
      <c r="T13" s="173" t="s">
        <v>463</v>
      </c>
      <c r="U13" s="173" t="s">
        <v>464</v>
      </c>
      <c r="V13" s="173" t="s">
        <v>465</v>
      </c>
      <c r="W13" s="173" t="s">
        <v>466</v>
      </c>
      <c r="X13" s="173" t="s">
        <v>467</v>
      </c>
      <c r="Y13" s="11" t="s">
        <v>462</v>
      </c>
      <c r="Z13" s="11" t="s">
        <v>462</v>
      </c>
      <c r="AA13" s="173" t="s">
        <v>463</v>
      </c>
      <c r="AB13" s="173" t="s">
        <v>464</v>
      </c>
      <c r="AC13" s="173" t="s">
        <v>465</v>
      </c>
      <c r="AD13" s="173" t="s">
        <v>466</v>
      </c>
      <c r="AE13" s="173" t="s">
        <v>467</v>
      </c>
      <c r="AF13" s="11" t="s">
        <v>462</v>
      </c>
      <c r="AG13" s="189" t="s">
        <v>462</v>
      </c>
      <c r="AH13" s="173" t="s">
        <v>463</v>
      </c>
      <c r="AI13" s="173" t="s">
        <v>464</v>
      </c>
      <c r="AJ13" s="173" t="s">
        <v>465</v>
      </c>
      <c r="AK13" s="173" t="s">
        <v>466</v>
      </c>
      <c r="AL13" s="173" t="s">
        <v>467</v>
      </c>
    </row>
    <row r="14" s="28" customFormat="1">
      <c r="A14" s="165">
        <v>1</v>
      </c>
      <c r="B14" s="165">
        <v>2</v>
      </c>
      <c r="C14" s="165">
        <v>3</v>
      </c>
      <c r="D14" s="174" t="s">
        <v>526</v>
      </c>
      <c r="E14" s="174" t="s">
        <v>527</v>
      </c>
      <c r="F14" s="174" t="s">
        <v>528</v>
      </c>
      <c r="G14" s="174" t="s">
        <v>529</v>
      </c>
      <c r="H14" s="174" t="s">
        <v>530</v>
      </c>
      <c r="I14" s="174" t="s">
        <v>531</v>
      </c>
      <c r="J14" s="174" t="s">
        <v>532</v>
      </c>
      <c r="K14" s="174" t="s">
        <v>533</v>
      </c>
      <c r="L14" s="174" t="s">
        <v>534</v>
      </c>
      <c r="M14" s="174" t="s">
        <v>535</v>
      </c>
      <c r="N14" s="174" t="s">
        <v>536</v>
      </c>
      <c r="O14" s="174" t="s">
        <v>537</v>
      </c>
      <c r="P14" s="174" t="s">
        <v>538</v>
      </c>
      <c r="Q14" s="174" t="s">
        <v>539</v>
      </c>
      <c r="R14" s="174" t="s">
        <v>540</v>
      </c>
      <c r="S14" s="174" t="s">
        <v>541</v>
      </c>
      <c r="T14" s="174" t="s">
        <v>542</v>
      </c>
      <c r="U14" s="174" t="s">
        <v>543</v>
      </c>
      <c r="V14" s="174" t="s">
        <v>544</v>
      </c>
      <c r="W14" s="174" t="s">
        <v>545</v>
      </c>
      <c r="X14" s="174" t="s">
        <v>546</v>
      </c>
      <c r="Y14" s="174" t="s">
        <v>547</v>
      </c>
      <c r="Z14" s="174" t="s">
        <v>548</v>
      </c>
      <c r="AA14" s="174" t="s">
        <v>549</v>
      </c>
      <c r="AB14" s="174" t="s">
        <v>550</v>
      </c>
      <c r="AC14" s="174" t="s">
        <v>551</v>
      </c>
      <c r="AD14" s="174" t="s">
        <v>552</v>
      </c>
      <c r="AE14" s="174" t="s">
        <v>553</v>
      </c>
      <c r="AF14" s="174" t="s">
        <v>554</v>
      </c>
      <c r="AG14" s="190" t="s">
        <v>555</v>
      </c>
      <c r="AH14" s="174" t="s">
        <v>556</v>
      </c>
      <c r="AI14" s="174" t="s">
        <v>557</v>
      </c>
      <c r="AJ14" s="174" t="s">
        <v>558</v>
      </c>
      <c r="AK14" s="174" t="s">
        <v>559</v>
      </c>
      <c r="AL14" s="174" t="s">
        <v>560</v>
      </c>
    </row>
    <row r="15" s="39" customFormat="1" ht="31.5">
      <c r="A15" s="34" t="s">
        <v>69</v>
      </c>
      <c r="B15" s="35" t="s">
        <v>70</v>
      </c>
      <c r="C15" s="40" t="s">
        <v>71</v>
      </c>
      <c r="D15" s="72" t="s">
        <v>72</v>
      </c>
      <c r="E15" s="72" t="s">
        <v>72</v>
      </c>
      <c r="F15" s="72" t="s">
        <v>72</v>
      </c>
      <c r="G15" s="72" t="s">
        <v>72</v>
      </c>
      <c r="H15" s="72" t="s">
        <v>72</v>
      </c>
      <c r="I15" s="72" t="s">
        <v>72</v>
      </c>
      <c r="J15" s="72" t="s">
        <v>72</v>
      </c>
      <c r="K15" s="72" t="s">
        <v>72</v>
      </c>
      <c r="L15" s="72">
        <v>4.4569999999999999</v>
      </c>
      <c r="M15" s="72" t="s">
        <v>72</v>
      </c>
      <c r="N15" s="72" t="s">
        <v>72</v>
      </c>
      <c r="O15" s="72" t="s">
        <v>72</v>
      </c>
      <c r="P15" s="72" t="s">
        <v>72</v>
      </c>
      <c r="Q15" s="72">
        <v>1</v>
      </c>
      <c r="R15" s="72" t="s">
        <v>72</v>
      </c>
      <c r="S15" s="72" t="s">
        <v>72</v>
      </c>
      <c r="T15" s="72" t="s">
        <v>72</v>
      </c>
      <c r="U15" s="72" t="s">
        <v>72</v>
      </c>
      <c r="V15" s="72" t="s">
        <v>72</v>
      </c>
      <c r="W15" s="72" t="s">
        <v>72</v>
      </c>
      <c r="X15" s="72" t="s">
        <v>72</v>
      </c>
      <c r="Y15" s="72" t="s">
        <v>72</v>
      </c>
      <c r="Z15" s="72">
        <v>34.519048670000004</v>
      </c>
      <c r="AA15" s="72" t="s">
        <v>72</v>
      </c>
      <c r="AB15" s="72">
        <v>2</v>
      </c>
      <c r="AC15" s="72" t="s">
        <v>72</v>
      </c>
      <c r="AD15" s="72" t="s">
        <v>72</v>
      </c>
      <c r="AE15" s="72">
        <v>107</v>
      </c>
      <c r="AF15" s="75" t="s">
        <v>72</v>
      </c>
      <c r="AG15" s="75">
        <v>38.976048670000004</v>
      </c>
      <c r="AH15" s="75" t="s">
        <v>72</v>
      </c>
      <c r="AI15" s="75">
        <v>2</v>
      </c>
      <c r="AJ15" s="75" t="s">
        <v>72</v>
      </c>
      <c r="AK15" s="75" t="s">
        <v>72</v>
      </c>
      <c r="AL15" s="75">
        <v>108</v>
      </c>
    </row>
    <row r="16" s="28" customFormat="1" ht="31.5">
      <c r="A16" s="38" t="s">
        <v>73</v>
      </c>
      <c r="B16" s="31" t="s">
        <v>74</v>
      </c>
      <c r="C16" s="191" t="s">
        <v>71</v>
      </c>
      <c r="D16" s="75" t="s">
        <v>72</v>
      </c>
      <c r="E16" s="75" t="s">
        <v>72</v>
      </c>
      <c r="F16" s="75" t="s">
        <v>72</v>
      </c>
      <c r="G16" s="75" t="s">
        <v>72</v>
      </c>
      <c r="H16" s="75" t="s">
        <v>72</v>
      </c>
      <c r="I16" s="75" t="s">
        <v>72</v>
      </c>
      <c r="J16" s="75" t="s">
        <v>72</v>
      </c>
      <c r="K16" s="75" t="s">
        <v>72</v>
      </c>
      <c r="L16" s="75" t="s">
        <v>72</v>
      </c>
      <c r="M16" s="75" t="s">
        <v>72</v>
      </c>
      <c r="N16" s="75" t="s">
        <v>72</v>
      </c>
      <c r="O16" s="75" t="s">
        <v>72</v>
      </c>
      <c r="P16" s="75" t="s">
        <v>72</v>
      </c>
      <c r="Q16" s="75" t="s">
        <v>72</v>
      </c>
      <c r="R16" s="75" t="s">
        <v>72</v>
      </c>
      <c r="S16" s="75" t="s">
        <v>72</v>
      </c>
      <c r="T16" s="75" t="s">
        <v>72</v>
      </c>
      <c r="U16" s="75" t="s">
        <v>72</v>
      </c>
      <c r="V16" s="75" t="s">
        <v>72</v>
      </c>
      <c r="W16" s="75" t="s">
        <v>72</v>
      </c>
      <c r="X16" s="75" t="s">
        <v>72</v>
      </c>
      <c r="Y16" s="75" t="s">
        <v>72</v>
      </c>
      <c r="Z16" s="75" t="s">
        <v>72</v>
      </c>
      <c r="AA16" s="75" t="s">
        <v>72</v>
      </c>
      <c r="AB16" s="75" t="s">
        <v>72</v>
      </c>
      <c r="AC16" s="75" t="s">
        <v>72</v>
      </c>
      <c r="AD16" s="75" t="s">
        <v>72</v>
      </c>
      <c r="AE16" s="75" t="s">
        <v>72</v>
      </c>
      <c r="AF16" s="75" t="s">
        <v>72</v>
      </c>
      <c r="AG16" s="75" t="s">
        <v>72</v>
      </c>
      <c r="AH16" s="75" t="s">
        <v>72</v>
      </c>
      <c r="AI16" s="75" t="s">
        <v>72</v>
      </c>
      <c r="AJ16" s="75" t="s">
        <v>72</v>
      </c>
      <c r="AK16" s="75" t="s">
        <v>72</v>
      </c>
      <c r="AL16" s="75" t="s">
        <v>72</v>
      </c>
    </row>
    <row r="17" s="28" customFormat="1" ht="47.25">
      <c r="A17" s="38" t="s">
        <v>75</v>
      </c>
      <c r="B17" s="31" t="s">
        <v>76</v>
      </c>
      <c r="C17" s="36" t="s">
        <v>71</v>
      </c>
      <c r="D17" s="75" t="s">
        <v>72</v>
      </c>
      <c r="E17" s="75" t="s">
        <v>72</v>
      </c>
      <c r="F17" s="75" t="s">
        <v>72</v>
      </c>
      <c r="G17" s="75" t="s">
        <v>72</v>
      </c>
      <c r="H17" s="75" t="s">
        <v>72</v>
      </c>
      <c r="I17" s="75" t="s">
        <v>72</v>
      </c>
      <c r="J17" s="75" t="s">
        <v>72</v>
      </c>
      <c r="K17" s="75" t="s">
        <v>72</v>
      </c>
      <c r="L17" s="75" t="s">
        <v>72</v>
      </c>
      <c r="M17" s="75" t="s">
        <v>72</v>
      </c>
      <c r="N17" s="75" t="s">
        <v>72</v>
      </c>
      <c r="O17" s="75" t="s">
        <v>72</v>
      </c>
      <c r="P17" s="75" t="s">
        <v>72</v>
      </c>
      <c r="Q17" s="75" t="s">
        <v>72</v>
      </c>
      <c r="R17" s="75" t="s">
        <v>72</v>
      </c>
      <c r="S17" s="75" t="s">
        <v>72</v>
      </c>
      <c r="T17" s="75" t="s">
        <v>72</v>
      </c>
      <c r="U17" s="75" t="s">
        <v>72</v>
      </c>
      <c r="V17" s="75" t="s">
        <v>72</v>
      </c>
      <c r="W17" s="75" t="s">
        <v>72</v>
      </c>
      <c r="X17" s="75" t="s">
        <v>72</v>
      </c>
      <c r="Y17" s="75" t="s">
        <v>72</v>
      </c>
      <c r="Z17" s="75">
        <v>27.26046667</v>
      </c>
      <c r="AA17" s="75" t="s">
        <v>72</v>
      </c>
      <c r="AB17" s="75">
        <v>2</v>
      </c>
      <c r="AC17" s="75" t="s">
        <v>72</v>
      </c>
      <c r="AD17" s="75" t="s">
        <v>72</v>
      </c>
      <c r="AE17" s="75">
        <v>93</v>
      </c>
      <c r="AF17" s="75" t="s">
        <v>72</v>
      </c>
      <c r="AG17" s="75">
        <v>27.26046667</v>
      </c>
      <c r="AH17" s="75" t="s">
        <v>72</v>
      </c>
      <c r="AI17" s="75">
        <v>2</v>
      </c>
      <c r="AJ17" s="75" t="s">
        <v>72</v>
      </c>
      <c r="AK17" s="75" t="s">
        <v>72</v>
      </c>
      <c r="AL17" s="75">
        <v>93</v>
      </c>
    </row>
    <row r="18" s="28" customFormat="1" ht="78.75">
      <c r="A18" s="38" t="s">
        <v>78</v>
      </c>
      <c r="B18" s="31" t="s">
        <v>79</v>
      </c>
      <c r="C18" s="191" t="s">
        <v>71</v>
      </c>
      <c r="D18" s="75" t="s">
        <v>72</v>
      </c>
      <c r="E18" s="75" t="s">
        <v>72</v>
      </c>
      <c r="F18" s="75" t="s">
        <v>72</v>
      </c>
      <c r="G18" s="75" t="s">
        <v>72</v>
      </c>
      <c r="H18" s="75" t="s">
        <v>72</v>
      </c>
      <c r="I18" s="75" t="s">
        <v>72</v>
      </c>
      <c r="J18" s="75" t="s">
        <v>72</v>
      </c>
      <c r="K18" s="75" t="s">
        <v>72</v>
      </c>
      <c r="L18" s="75" t="s">
        <v>72</v>
      </c>
      <c r="M18" s="75" t="s">
        <v>72</v>
      </c>
      <c r="N18" s="75" t="s">
        <v>72</v>
      </c>
      <c r="O18" s="75" t="s">
        <v>72</v>
      </c>
      <c r="P18" s="75" t="s">
        <v>72</v>
      </c>
      <c r="Q18" s="75" t="s">
        <v>72</v>
      </c>
      <c r="R18" s="75" t="s">
        <v>72</v>
      </c>
      <c r="S18" s="75" t="s">
        <v>72</v>
      </c>
      <c r="T18" s="75" t="s">
        <v>72</v>
      </c>
      <c r="U18" s="75" t="s">
        <v>72</v>
      </c>
      <c r="V18" s="75" t="s">
        <v>72</v>
      </c>
      <c r="W18" s="75" t="s">
        <v>72</v>
      </c>
      <c r="X18" s="75" t="s">
        <v>72</v>
      </c>
      <c r="Y18" s="75" t="s">
        <v>72</v>
      </c>
      <c r="Z18" s="183" t="s">
        <v>72</v>
      </c>
      <c r="AA18" s="183" t="s">
        <v>72</v>
      </c>
      <c r="AB18" s="183" t="s">
        <v>72</v>
      </c>
      <c r="AC18" s="183" t="s">
        <v>72</v>
      </c>
      <c r="AD18" s="183" t="s">
        <v>72</v>
      </c>
      <c r="AE18" s="183" t="s">
        <v>72</v>
      </c>
      <c r="AF18" s="75" t="s">
        <v>72</v>
      </c>
      <c r="AG18" s="75" t="s">
        <v>72</v>
      </c>
      <c r="AH18" s="75" t="s">
        <v>72</v>
      </c>
      <c r="AI18" s="75" t="s">
        <v>72</v>
      </c>
      <c r="AJ18" s="75" t="s">
        <v>72</v>
      </c>
      <c r="AK18" s="75" t="s">
        <v>72</v>
      </c>
      <c r="AL18" s="75" t="s">
        <v>72</v>
      </c>
    </row>
    <row r="19" s="28" customFormat="1" ht="47.25">
      <c r="A19" s="38" t="s">
        <v>80</v>
      </c>
      <c r="B19" s="31" t="s">
        <v>81</v>
      </c>
      <c r="C19" s="36" t="s">
        <v>71</v>
      </c>
      <c r="D19" s="75" t="s">
        <v>72</v>
      </c>
      <c r="E19" s="75" t="s">
        <v>72</v>
      </c>
      <c r="F19" s="75" t="s">
        <v>72</v>
      </c>
      <c r="G19" s="75" t="s">
        <v>72</v>
      </c>
      <c r="H19" s="75" t="s">
        <v>72</v>
      </c>
      <c r="I19" s="75" t="s">
        <v>72</v>
      </c>
      <c r="J19" s="75" t="s">
        <v>72</v>
      </c>
      <c r="K19" s="75" t="s">
        <v>72</v>
      </c>
      <c r="L19" s="75" t="s">
        <v>72</v>
      </c>
      <c r="M19" s="75" t="s">
        <v>72</v>
      </c>
      <c r="N19" s="75" t="s">
        <v>72</v>
      </c>
      <c r="O19" s="75" t="s">
        <v>72</v>
      </c>
      <c r="P19" s="75" t="s">
        <v>72</v>
      </c>
      <c r="Q19" s="75" t="s">
        <v>72</v>
      </c>
      <c r="R19" s="75" t="s">
        <v>72</v>
      </c>
      <c r="S19" s="75" t="s">
        <v>72</v>
      </c>
      <c r="T19" s="75" t="s">
        <v>72</v>
      </c>
      <c r="U19" s="75" t="s">
        <v>72</v>
      </c>
      <c r="V19" s="75" t="s">
        <v>72</v>
      </c>
      <c r="W19" s="75" t="s">
        <v>72</v>
      </c>
      <c r="X19" s="75" t="s">
        <v>72</v>
      </c>
      <c r="Y19" s="75" t="s">
        <v>72</v>
      </c>
      <c r="Z19" s="183" t="s">
        <v>72</v>
      </c>
      <c r="AA19" s="183" t="s">
        <v>72</v>
      </c>
      <c r="AB19" s="183" t="s">
        <v>72</v>
      </c>
      <c r="AC19" s="183" t="s">
        <v>72</v>
      </c>
      <c r="AD19" s="183" t="s">
        <v>72</v>
      </c>
      <c r="AE19" s="183" t="s">
        <v>72</v>
      </c>
      <c r="AF19" s="75" t="s">
        <v>72</v>
      </c>
      <c r="AG19" s="75" t="s">
        <v>72</v>
      </c>
      <c r="AH19" s="75" t="s">
        <v>72</v>
      </c>
      <c r="AI19" s="75" t="s">
        <v>72</v>
      </c>
      <c r="AJ19" s="75" t="s">
        <v>72</v>
      </c>
      <c r="AK19" s="75" t="s">
        <v>72</v>
      </c>
      <c r="AL19" s="75" t="s">
        <v>72</v>
      </c>
    </row>
    <row r="20" s="28" customFormat="1" ht="47.25">
      <c r="A20" s="38" t="s">
        <v>82</v>
      </c>
      <c r="B20" s="31" t="s">
        <v>83</v>
      </c>
      <c r="C20" s="191" t="s">
        <v>71</v>
      </c>
      <c r="D20" s="75" t="s">
        <v>72</v>
      </c>
      <c r="E20" s="75" t="s">
        <v>72</v>
      </c>
      <c r="F20" s="75" t="s">
        <v>72</v>
      </c>
      <c r="G20" s="75" t="s">
        <v>72</v>
      </c>
      <c r="H20" s="75" t="s">
        <v>72</v>
      </c>
      <c r="I20" s="75" t="s">
        <v>72</v>
      </c>
      <c r="J20" s="75" t="s">
        <v>72</v>
      </c>
      <c r="K20" s="75" t="s">
        <v>72</v>
      </c>
      <c r="L20" s="75" t="s">
        <v>72</v>
      </c>
      <c r="M20" s="75" t="s">
        <v>72</v>
      </c>
      <c r="N20" s="75" t="s">
        <v>72</v>
      </c>
      <c r="O20" s="75" t="s">
        <v>72</v>
      </c>
      <c r="P20" s="75" t="s">
        <v>72</v>
      </c>
      <c r="Q20" s="75" t="s">
        <v>72</v>
      </c>
      <c r="R20" s="75" t="s">
        <v>72</v>
      </c>
      <c r="S20" s="75" t="s">
        <v>72</v>
      </c>
      <c r="T20" s="75" t="s">
        <v>72</v>
      </c>
      <c r="U20" s="75" t="s">
        <v>72</v>
      </c>
      <c r="V20" s="75" t="s">
        <v>72</v>
      </c>
      <c r="W20" s="75" t="s">
        <v>72</v>
      </c>
      <c r="X20" s="75" t="s">
        <v>72</v>
      </c>
      <c r="Y20" s="75" t="s">
        <v>72</v>
      </c>
      <c r="Z20" s="183" t="s">
        <v>72</v>
      </c>
      <c r="AA20" s="183" t="s">
        <v>72</v>
      </c>
      <c r="AB20" s="183" t="s">
        <v>72</v>
      </c>
      <c r="AC20" s="183" t="s">
        <v>72</v>
      </c>
      <c r="AD20" s="183" t="s">
        <v>72</v>
      </c>
      <c r="AE20" s="183" t="s">
        <v>72</v>
      </c>
      <c r="AF20" s="75" t="s">
        <v>72</v>
      </c>
      <c r="AG20" s="75" t="s">
        <v>72</v>
      </c>
      <c r="AH20" s="75" t="s">
        <v>72</v>
      </c>
      <c r="AI20" s="75" t="s">
        <v>72</v>
      </c>
      <c r="AJ20" s="75" t="s">
        <v>72</v>
      </c>
      <c r="AK20" s="75" t="s">
        <v>72</v>
      </c>
      <c r="AL20" s="75" t="s">
        <v>72</v>
      </c>
    </row>
    <row r="21" s="28" customFormat="1" ht="31.5">
      <c r="A21" s="38" t="s">
        <v>84</v>
      </c>
      <c r="B21" s="31" t="s">
        <v>85</v>
      </c>
      <c r="C21" s="36" t="s">
        <v>71</v>
      </c>
      <c r="D21" s="75" t="s">
        <v>72</v>
      </c>
      <c r="E21" s="75" t="s">
        <v>72</v>
      </c>
      <c r="F21" s="75" t="s">
        <v>72</v>
      </c>
      <c r="G21" s="75" t="s">
        <v>72</v>
      </c>
      <c r="H21" s="75" t="s">
        <v>72</v>
      </c>
      <c r="I21" s="75" t="s">
        <v>72</v>
      </c>
      <c r="J21" s="75" t="s">
        <v>72</v>
      </c>
      <c r="K21" s="75" t="s">
        <v>72</v>
      </c>
      <c r="L21" s="75">
        <v>4.4569999999999999</v>
      </c>
      <c r="M21" s="75" t="s">
        <v>72</v>
      </c>
      <c r="N21" s="75" t="s">
        <v>72</v>
      </c>
      <c r="O21" s="75" t="s">
        <v>72</v>
      </c>
      <c r="P21" s="75" t="s">
        <v>72</v>
      </c>
      <c r="Q21" s="75">
        <v>1</v>
      </c>
      <c r="R21" s="75" t="s">
        <v>72</v>
      </c>
      <c r="S21" s="75" t="s">
        <v>72</v>
      </c>
      <c r="T21" s="75" t="s">
        <v>72</v>
      </c>
      <c r="U21" s="75" t="s">
        <v>72</v>
      </c>
      <c r="V21" s="75" t="s">
        <v>72</v>
      </c>
      <c r="W21" s="75" t="s">
        <v>72</v>
      </c>
      <c r="X21" s="75" t="s">
        <v>72</v>
      </c>
      <c r="Y21" s="75" t="s">
        <v>72</v>
      </c>
      <c r="Z21" s="75">
        <v>7.2585820000000005</v>
      </c>
      <c r="AA21" s="75" t="s">
        <v>72</v>
      </c>
      <c r="AB21" s="75" t="s">
        <v>72</v>
      </c>
      <c r="AC21" s="75" t="s">
        <v>72</v>
      </c>
      <c r="AD21" s="75" t="s">
        <v>72</v>
      </c>
      <c r="AE21" s="75">
        <v>14</v>
      </c>
      <c r="AF21" s="75" t="s">
        <v>72</v>
      </c>
      <c r="AG21" s="75">
        <v>11.715582000000001</v>
      </c>
      <c r="AH21" s="75" t="s">
        <v>72</v>
      </c>
      <c r="AI21" s="75" t="s">
        <v>72</v>
      </c>
      <c r="AJ21" s="75" t="s">
        <v>72</v>
      </c>
      <c r="AK21" s="75" t="s">
        <v>72</v>
      </c>
      <c r="AL21" s="75">
        <v>15</v>
      </c>
    </row>
    <row r="22" s="28" customFormat="1">
      <c r="A22" s="34" t="s">
        <v>86</v>
      </c>
      <c r="B22" s="35" t="s">
        <v>87</v>
      </c>
      <c r="C22" s="192" t="s">
        <v>71</v>
      </c>
      <c r="D22" s="75" t="s">
        <v>72</v>
      </c>
      <c r="E22" s="75" t="s">
        <v>72</v>
      </c>
      <c r="F22" s="75" t="s">
        <v>72</v>
      </c>
      <c r="G22" s="75" t="s">
        <v>72</v>
      </c>
      <c r="H22" s="75" t="s">
        <v>72</v>
      </c>
      <c r="I22" s="75" t="s">
        <v>72</v>
      </c>
      <c r="J22" s="75" t="s">
        <v>72</v>
      </c>
      <c r="K22" s="75" t="s">
        <v>72</v>
      </c>
      <c r="L22" s="75">
        <v>4.4569999999999999</v>
      </c>
      <c r="M22" s="75" t="s">
        <v>72</v>
      </c>
      <c r="N22" s="75" t="s">
        <v>72</v>
      </c>
      <c r="O22" s="75" t="s">
        <v>72</v>
      </c>
      <c r="P22" s="75" t="s">
        <v>72</v>
      </c>
      <c r="Q22" s="75">
        <v>1</v>
      </c>
      <c r="R22" s="75" t="s">
        <v>72</v>
      </c>
      <c r="S22" s="75" t="s">
        <v>72</v>
      </c>
      <c r="T22" s="75" t="s">
        <v>72</v>
      </c>
      <c r="U22" s="75" t="s">
        <v>72</v>
      </c>
      <c r="V22" s="75" t="s">
        <v>72</v>
      </c>
      <c r="W22" s="75" t="s">
        <v>72</v>
      </c>
      <c r="X22" s="75" t="s">
        <v>72</v>
      </c>
      <c r="Y22" s="75" t="s">
        <v>72</v>
      </c>
      <c r="Z22" s="75">
        <v>34.519048670000004</v>
      </c>
      <c r="AA22" s="75" t="s">
        <v>72</v>
      </c>
      <c r="AB22" s="75">
        <v>2</v>
      </c>
      <c r="AC22" s="75" t="s">
        <v>72</v>
      </c>
      <c r="AD22" s="75" t="s">
        <v>72</v>
      </c>
      <c r="AE22" s="75">
        <v>107</v>
      </c>
      <c r="AF22" s="75" t="s">
        <v>72</v>
      </c>
      <c r="AG22" s="75">
        <v>38.976048670000004</v>
      </c>
      <c r="AH22" s="75" t="s">
        <v>72</v>
      </c>
      <c r="AI22" s="75">
        <v>2</v>
      </c>
      <c r="AJ22" s="75" t="s">
        <v>72</v>
      </c>
      <c r="AK22" s="75" t="s">
        <v>72</v>
      </c>
      <c r="AL22" s="75">
        <v>108</v>
      </c>
    </row>
    <row r="23" s="39" customFormat="1" ht="47.25">
      <c r="A23" s="34" t="s">
        <v>88</v>
      </c>
      <c r="B23" s="35" t="s">
        <v>89</v>
      </c>
      <c r="C23" s="40" t="s">
        <v>71</v>
      </c>
      <c r="D23" s="75" t="s">
        <v>72</v>
      </c>
      <c r="E23" s="75" t="s">
        <v>72</v>
      </c>
      <c r="F23" s="75" t="s">
        <v>72</v>
      </c>
      <c r="G23" s="75" t="s">
        <v>72</v>
      </c>
      <c r="H23" s="75" t="s">
        <v>72</v>
      </c>
      <c r="I23" s="75" t="s">
        <v>72</v>
      </c>
      <c r="J23" s="75" t="s">
        <v>72</v>
      </c>
      <c r="K23" s="75" t="s">
        <v>72</v>
      </c>
      <c r="L23" s="75" t="s">
        <v>72</v>
      </c>
      <c r="M23" s="75" t="s">
        <v>72</v>
      </c>
      <c r="N23" s="75" t="s">
        <v>72</v>
      </c>
      <c r="O23" s="75" t="s">
        <v>72</v>
      </c>
      <c r="P23" s="75" t="s">
        <v>72</v>
      </c>
      <c r="Q23" s="75" t="s">
        <v>72</v>
      </c>
      <c r="R23" s="75" t="s">
        <v>72</v>
      </c>
      <c r="S23" s="75" t="s">
        <v>72</v>
      </c>
      <c r="T23" s="75" t="s">
        <v>72</v>
      </c>
      <c r="U23" s="75" t="s">
        <v>72</v>
      </c>
      <c r="V23" s="75" t="s">
        <v>72</v>
      </c>
      <c r="W23" s="75" t="s">
        <v>72</v>
      </c>
      <c r="X23" s="75" t="s">
        <v>72</v>
      </c>
      <c r="Y23" s="75" t="s">
        <v>72</v>
      </c>
      <c r="Z23" s="183" t="s">
        <v>72</v>
      </c>
      <c r="AA23" s="183" t="s">
        <v>72</v>
      </c>
      <c r="AB23" s="183" t="s">
        <v>72</v>
      </c>
      <c r="AC23" s="183" t="s">
        <v>72</v>
      </c>
      <c r="AD23" s="183" t="s">
        <v>72</v>
      </c>
      <c r="AE23" s="183" t="s">
        <v>72</v>
      </c>
      <c r="AF23" s="75" t="s">
        <v>72</v>
      </c>
      <c r="AG23" s="75" t="s">
        <v>72</v>
      </c>
      <c r="AH23" s="75" t="s">
        <v>72</v>
      </c>
      <c r="AI23" s="75" t="s">
        <v>72</v>
      </c>
      <c r="AJ23" s="75" t="s">
        <v>72</v>
      </c>
      <c r="AK23" s="75" t="s">
        <v>72</v>
      </c>
      <c r="AL23" s="75" t="s">
        <v>72</v>
      </c>
    </row>
    <row r="24" s="28" customFormat="1" ht="47.25">
      <c r="A24" s="38" t="s">
        <v>90</v>
      </c>
      <c r="B24" s="31" t="s">
        <v>91</v>
      </c>
      <c r="C24" s="191" t="s">
        <v>71</v>
      </c>
      <c r="D24" s="75" t="s">
        <v>72</v>
      </c>
      <c r="E24" s="75" t="s">
        <v>72</v>
      </c>
      <c r="F24" s="75" t="s">
        <v>72</v>
      </c>
      <c r="G24" s="75" t="s">
        <v>72</v>
      </c>
      <c r="H24" s="75" t="s">
        <v>72</v>
      </c>
      <c r="I24" s="75" t="s">
        <v>72</v>
      </c>
      <c r="J24" s="75" t="s">
        <v>72</v>
      </c>
      <c r="K24" s="75" t="s">
        <v>72</v>
      </c>
      <c r="L24" s="75" t="s">
        <v>72</v>
      </c>
      <c r="M24" s="75" t="s">
        <v>72</v>
      </c>
      <c r="N24" s="75" t="s">
        <v>72</v>
      </c>
      <c r="O24" s="75" t="s">
        <v>72</v>
      </c>
      <c r="P24" s="75" t="s">
        <v>72</v>
      </c>
      <c r="Q24" s="75" t="s">
        <v>72</v>
      </c>
      <c r="R24" s="75" t="s">
        <v>72</v>
      </c>
      <c r="S24" s="75" t="s">
        <v>72</v>
      </c>
      <c r="T24" s="75" t="s">
        <v>72</v>
      </c>
      <c r="U24" s="75" t="s">
        <v>72</v>
      </c>
      <c r="V24" s="75" t="s">
        <v>72</v>
      </c>
      <c r="W24" s="75" t="s">
        <v>72</v>
      </c>
      <c r="X24" s="75" t="s">
        <v>72</v>
      </c>
      <c r="Y24" s="75" t="s">
        <v>72</v>
      </c>
      <c r="Z24" s="183" t="s">
        <v>72</v>
      </c>
      <c r="AA24" s="183" t="s">
        <v>72</v>
      </c>
      <c r="AB24" s="183" t="s">
        <v>72</v>
      </c>
      <c r="AC24" s="183" t="s">
        <v>72</v>
      </c>
      <c r="AD24" s="183" t="s">
        <v>72</v>
      </c>
      <c r="AE24" s="183" t="s">
        <v>72</v>
      </c>
      <c r="AF24" s="75" t="s">
        <v>72</v>
      </c>
      <c r="AG24" s="75" t="s">
        <v>72</v>
      </c>
      <c r="AH24" s="75" t="s">
        <v>72</v>
      </c>
      <c r="AI24" s="75" t="s">
        <v>72</v>
      </c>
      <c r="AJ24" s="75" t="s">
        <v>72</v>
      </c>
      <c r="AK24" s="75" t="s">
        <v>72</v>
      </c>
      <c r="AL24" s="75" t="s">
        <v>72</v>
      </c>
    </row>
    <row r="25" s="28" customFormat="1" ht="78.75">
      <c r="A25" s="38" t="s">
        <v>92</v>
      </c>
      <c r="B25" s="31" t="s">
        <v>93</v>
      </c>
      <c r="C25" s="36" t="s">
        <v>71</v>
      </c>
      <c r="D25" s="75" t="s">
        <v>72</v>
      </c>
      <c r="E25" s="75" t="s">
        <v>72</v>
      </c>
      <c r="F25" s="75" t="s">
        <v>72</v>
      </c>
      <c r="G25" s="75" t="s">
        <v>72</v>
      </c>
      <c r="H25" s="75" t="s">
        <v>72</v>
      </c>
      <c r="I25" s="75" t="s">
        <v>72</v>
      </c>
      <c r="J25" s="75" t="s">
        <v>72</v>
      </c>
      <c r="K25" s="75" t="s">
        <v>72</v>
      </c>
      <c r="L25" s="75" t="s">
        <v>72</v>
      </c>
      <c r="M25" s="75" t="s">
        <v>72</v>
      </c>
      <c r="N25" s="75" t="s">
        <v>72</v>
      </c>
      <c r="O25" s="75" t="s">
        <v>72</v>
      </c>
      <c r="P25" s="75" t="s">
        <v>72</v>
      </c>
      <c r="Q25" s="75" t="s">
        <v>72</v>
      </c>
      <c r="R25" s="75" t="s">
        <v>72</v>
      </c>
      <c r="S25" s="75" t="s">
        <v>72</v>
      </c>
      <c r="T25" s="75" t="s">
        <v>72</v>
      </c>
      <c r="U25" s="75" t="s">
        <v>72</v>
      </c>
      <c r="V25" s="75" t="s">
        <v>72</v>
      </c>
      <c r="W25" s="75" t="s">
        <v>72</v>
      </c>
      <c r="X25" s="75" t="s">
        <v>72</v>
      </c>
      <c r="Y25" s="75" t="s">
        <v>72</v>
      </c>
      <c r="Z25" s="183" t="s">
        <v>72</v>
      </c>
      <c r="AA25" s="183" t="s">
        <v>72</v>
      </c>
      <c r="AB25" s="183" t="s">
        <v>72</v>
      </c>
      <c r="AC25" s="183" t="s">
        <v>72</v>
      </c>
      <c r="AD25" s="183" t="s">
        <v>72</v>
      </c>
      <c r="AE25" s="183" t="s">
        <v>72</v>
      </c>
      <c r="AF25" s="75" t="s">
        <v>72</v>
      </c>
      <c r="AG25" s="75" t="s">
        <v>72</v>
      </c>
      <c r="AH25" s="75" t="s">
        <v>72</v>
      </c>
      <c r="AI25" s="75" t="s">
        <v>72</v>
      </c>
      <c r="AJ25" s="75" t="s">
        <v>72</v>
      </c>
      <c r="AK25" s="75" t="s">
        <v>72</v>
      </c>
      <c r="AL25" s="75" t="s">
        <v>72</v>
      </c>
    </row>
    <row r="26" s="28" customFormat="1" ht="78.75">
      <c r="A26" s="38" t="s">
        <v>94</v>
      </c>
      <c r="B26" s="31" t="s">
        <v>95</v>
      </c>
      <c r="C26" s="191" t="s">
        <v>71</v>
      </c>
      <c r="D26" s="75" t="s">
        <v>72</v>
      </c>
      <c r="E26" s="75" t="s">
        <v>72</v>
      </c>
      <c r="F26" s="75" t="s">
        <v>72</v>
      </c>
      <c r="G26" s="75" t="s">
        <v>72</v>
      </c>
      <c r="H26" s="75" t="s">
        <v>72</v>
      </c>
      <c r="I26" s="75" t="s">
        <v>72</v>
      </c>
      <c r="J26" s="75" t="s">
        <v>72</v>
      </c>
      <c r="K26" s="75" t="s">
        <v>72</v>
      </c>
      <c r="L26" s="75" t="s">
        <v>72</v>
      </c>
      <c r="M26" s="75" t="s">
        <v>72</v>
      </c>
      <c r="N26" s="75" t="s">
        <v>72</v>
      </c>
      <c r="O26" s="75" t="s">
        <v>72</v>
      </c>
      <c r="P26" s="75" t="s">
        <v>72</v>
      </c>
      <c r="Q26" s="75" t="s">
        <v>72</v>
      </c>
      <c r="R26" s="75" t="s">
        <v>72</v>
      </c>
      <c r="S26" s="75" t="s">
        <v>72</v>
      </c>
      <c r="T26" s="75" t="s">
        <v>72</v>
      </c>
      <c r="U26" s="75" t="s">
        <v>72</v>
      </c>
      <c r="V26" s="75" t="s">
        <v>72</v>
      </c>
      <c r="W26" s="75" t="s">
        <v>72</v>
      </c>
      <c r="X26" s="75" t="s">
        <v>72</v>
      </c>
      <c r="Y26" s="75" t="s">
        <v>72</v>
      </c>
      <c r="Z26" s="183" t="s">
        <v>72</v>
      </c>
      <c r="AA26" s="183" t="s">
        <v>72</v>
      </c>
      <c r="AB26" s="183" t="s">
        <v>72</v>
      </c>
      <c r="AC26" s="183" t="s">
        <v>72</v>
      </c>
      <c r="AD26" s="183" t="s">
        <v>72</v>
      </c>
      <c r="AE26" s="183" t="s">
        <v>72</v>
      </c>
      <c r="AF26" s="75" t="s">
        <v>72</v>
      </c>
      <c r="AG26" s="75" t="s">
        <v>72</v>
      </c>
      <c r="AH26" s="75" t="s">
        <v>72</v>
      </c>
      <c r="AI26" s="75" t="s">
        <v>72</v>
      </c>
      <c r="AJ26" s="75" t="s">
        <v>72</v>
      </c>
      <c r="AK26" s="75" t="s">
        <v>72</v>
      </c>
      <c r="AL26" s="75" t="s">
        <v>72</v>
      </c>
    </row>
    <row r="27" s="28" customFormat="1" ht="63">
      <c r="A27" s="34" t="s">
        <v>96</v>
      </c>
      <c r="B27" s="35" t="s">
        <v>97</v>
      </c>
      <c r="C27" s="40" t="s">
        <v>71</v>
      </c>
      <c r="D27" s="75" t="s">
        <v>72</v>
      </c>
      <c r="E27" s="75" t="s">
        <v>72</v>
      </c>
      <c r="F27" s="75" t="s">
        <v>72</v>
      </c>
      <c r="G27" s="75" t="s">
        <v>72</v>
      </c>
      <c r="H27" s="75" t="s">
        <v>72</v>
      </c>
      <c r="I27" s="75" t="s">
        <v>72</v>
      </c>
      <c r="J27" s="75" t="s">
        <v>72</v>
      </c>
      <c r="K27" s="75" t="s">
        <v>72</v>
      </c>
      <c r="L27" s="75" t="s">
        <v>72</v>
      </c>
      <c r="M27" s="75" t="s">
        <v>72</v>
      </c>
      <c r="N27" s="75" t="s">
        <v>72</v>
      </c>
      <c r="O27" s="75" t="s">
        <v>72</v>
      </c>
      <c r="P27" s="75" t="s">
        <v>72</v>
      </c>
      <c r="Q27" s="75" t="s">
        <v>72</v>
      </c>
      <c r="R27" s="75" t="s">
        <v>72</v>
      </c>
      <c r="S27" s="75" t="s">
        <v>72</v>
      </c>
      <c r="T27" s="75" t="s">
        <v>72</v>
      </c>
      <c r="U27" s="75" t="s">
        <v>72</v>
      </c>
      <c r="V27" s="75" t="s">
        <v>72</v>
      </c>
      <c r="W27" s="75" t="s">
        <v>72</v>
      </c>
      <c r="X27" s="75" t="s">
        <v>72</v>
      </c>
      <c r="Y27" s="75" t="s">
        <v>72</v>
      </c>
      <c r="Z27" s="183" t="s">
        <v>72</v>
      </c>
      <c r="AA27" s="183" t="s">
        <v>72</v>
      </c>
      <c r="AB27" s="183" t="s">
        <v>72</v>
      </c>
      <c r="AC27" s="183" t="s">
        <v>72</v>
      </c>
      <c r="AD27" s="183" t="s">
        <v>72</v>
      </c>
      <c r="AE27" s="183" t="s">
        <v>72</v>
      </c>
      <c r="AF27" s="75" t="s">
        <v>72</v>
      </c>
      <c r="AG27" s="75" t="s">
        <v>72</v>
      </c>
      <c r="AH27" s="75" t="s">
        <v>72</v>
      </c>
      <c r="AI27" s="75" t="s">
        <v>72</v>
      </c>
      <c r="AJ27" s="75" t="s">
        <v>72</v>
      </c>
      <c r="AK27" s="75" t="s">
        <v>72</v>
      </c>
      <c r="AL27" s="75" t="s">
        <v>72</v>
      </c>
    </row>
    <row r="28" s="28" customFormat="1" ht="47.25">
      <c r="A28" s="38" t="s">
        <v>98</v>
      </c>
      <c r="B28" s="31" t="s">
        <v>99</v>
      </c>
      <c r="C28" s="191" t="s">
        <v>71</v>
      </c>
      <c r="D28" s="75" t="s">
        <v>72</v>
      </c>
      <c r="E28" s="75" t="s">
        <v>72</v>
      </c>
      <c r="F28" s="75" t="s">
        <v>72</v>
      </c>
      <c r="G28" s="75" t="s">
        <v>72</v>
      </c>
      <c r="H28" s="75" t="s">
        <v>72</v>
      </c>
      <c r="I28" s="75" t="s">
        <v>72</v>
      </c>
      <c r="J28" s="75" t="s">
        <v>72</v>
      </c>
      <c r="K28" s="75" t="s">
        <v>72</v>
      </c>
      <c r="L28" s="75" t="s">
        <v>72</v>
      </c>
      <c r="M28" s="75" t="s">
        <v>72</v>
      </c>
      <c r="N28" s="75" t="s">
        <v>72</v>
      </c>
      <c r="O28" s="75" t="s">
        <v>72</v>
      </c>
      <c r="P28" s="75" t="s">
        <v>72</v>
      </c>
      <c r="Q28" s="75" t="s">
        <v>72</v>
      </c>
      <c r="R28" s="75" t="s">
        <v>72</v>
      </c>
      <c r="S28" s="75" t="s">
        <v>72</v>
      </c>
      <c r="T28" s="75" t="s">
        <v>72</v>
      </c>
      <c r="U28" s="75" t="s">
        <v>72</v>
      </c>
      <c r="V28" s="75" t="s">
        <v>72</v>
      </c>
      <c r="W28" s="75" t="s">
        <v>72</v>
      </c>
      <c r="X28" s="75" t="s">
        <v>72</v>
      </c>
      <c r="Y28" s="75" t="s">
        <v>72</v>
      </c>
      <c r="Z28" s="183" t="s">
        <v>72</v>
      </c>
      <c r="AA28" s="183" t="s">
        <v>72</v>
      </c>
      <c r="AB28" s="183" t="s">
        <v>72</v>
      </c>
      <c r="AC28" s="183" t="s">
        <v>72</v>
      </c>
      <c r="AD28" s="183" t="s">
        <v>72</v>
      </c>
      <c r="AE28" s="183" t="s">
        <v>72</v>
      </c>
      <c r="AF28" s="75" t="s">
        <v>72</v>
      </c>
      <c r="AG28" s="75" t="s">
        <v>72</v>
      </c>
      <c r="AH28" s="75" t="s">
        <v>72</v>
      </c>
      <c r="AI28" s="75" t="s">
        <v>72</v>
      </c>
      <c r="AJ28" s="75" t="s">
        <v>72</v>
      </c>
      <c r="AK28" s="75" t="s">
        <v>72</v>
      </c>
      <c r="AL28" s="75" t="s">
        <v>72</v>
      </c>
    </row>
    <row r="29" s="28" customFormat="1" ht="78.75">
      <c r="A29" s="38" t="s">
        <v>100</v>
      </c>
      <c r="B29" s="31" t="s">
        <v>101</v>
      </c>
      <c r="C29" s="36" t="s">
        <v>71</v>
      </c>
      <c r="D29" s="75" t="s">
        <v>72</v>
      </c>
      <c r="E29" s="75" t="s">
        <v>72</v>
      </c>
      <c r="F29" s="75" t="s">
        <v>72</v>
      </c>
      <c r="G29" s="75" t="s">
        <v>72</v>
      </c>
      <c r="H29" s="75" t="s">
        <v>72</v>
      </c>
      <c r="I29" s="75" t="s">
        <v>72</v>
      </c>
      <c r="J29" s="75" t="s">
        <v>72</v>
      </c>
      <c r="K29" s="75" t="s">
        <v>72</v>
      </c>
      <c r="L29" s="75" t="s">
        <v>72</v>
      </c>
      <c r="M29" s="75" t="s">
        <v>72</v>
      </c>
      <c r="N29" s="75" t="s">
        <v>72</v>
      </c>
      <c r="O29" s="75" t="s">
        <v>72</v>
      </c>
      <c r="P29" s="75" t="s">
        <v>72</v>
      </c>
      <c r="Q29" s="75" t="s">
        <v>72</v>
      </c>
      <c r="R29" s="75" t="s">
        <v>72</v>
      </c>
      <c r="S29" s="75" t="s">
        <v>72</v>
      </c>
      <c r="T29" s="75" t="s">
        <v>72</v>
      </c>
      <c r="U29" s="75" t="s">
        <v>72</v>
      </c>
      <c r="V29" s="75" t="s">
        <v>72</v>
      </c>
      <c r="W29" s="75" t="s">
        <v>72</v>
      </c>
      <c r="X29" s="75" t="s">
        <v>72</v>
      </c>
      <c r="Y29" s="75" t="s">
        <v>72</v>
      </c>
      <c r="Z29" s="183" t="s">
        <v>72</v>
      </c>
      <c r="AA29" s="183" t="s">
        <v>72</v>
      </c>
      <c r="AB29" s="183" t="s">
        <v>72</v>
      </c>
      <c r="AC29" s="183" t="s">
        <v>72</v>
      </c>
      <c r="AD29" s="183" t="s">
        <v>72</v>
      </c>
      <c r="AE29" s="183" t="s">
        <v>72</v>
      </c>
      <c r="AF29" s="75" t="s">
        <v>72</v>
      </c>
      <c r="AG29" s="75" t="s">
        <v>72</v>
      </c>
      <c r="AH29" s="75" t="s">
        <v>72</v>
      </c>
      <c r="AI29" s="75" t="s">
        <v>72</v>
      </c>
      <c r="AJ29" s="75" t="s">
        <v>72</v>
      </c>
      <c r="AK29" s="75" t="s">
        <v>72</v>
      </c>
      <c r="AL29" s="75" t="s">
        <v>72</v>
      </c>
    </row>
    <row r="30" s="28" customFormat="1" ht="63">
      <c r="A30" s="38" t="s">
        <v>102</v>
      </c>
      <c r="B30" s="31" t="s">
        <v>103</v>
      </c>
      <c r="C30" s="191" t="s">
        <v>71</v>
      </c>
      <c r="D30" s="75" t="s">
        <v>72</v>
      </c>
      <c r="E30" s="75" t="s">
        <v>72</v>
      </c>
      <c r="F30" s="75" t="s">
        <v>72</v>
      </c>
      <c r="G30" s="75" t="s">
        <v>72</v>
      </c>
      <c r="H30" s="75" t="s">
        <v>72</v>
      </c>
      <c r="I30" s="75" t="s">
        <v>72</v>
      </c>
      <c r="J30" s="75" t="s">
        <v>72</v>
      </c>
      <c r="K30" s="75" t="s">
        <v>72</v>
      </c>
      <c r="L30" s="75" t="s">
        <v>72</v>
      </c>
      <c r="M30" s="75" t="s">
        <v>72</v>
      </c>
      <c r="N30" s="75" t="s">
        <v>72</v>
      </c>
      <c r="O30" s="75" t="s">
        <v>72</v>
      </c>
      <c r="P30" s="75" t="s">
        <v>72</v>
      </c>
      <c r="Q30" s="75" t="s">
        <v>72</v>
      </c>
      <c r="R30" s="75" t="s">
        <v>72</v>
      </c>
      <c r="S30" s="75" t="s">
        <v>72</v>
      </c>
      <c r="T30" s="75" t="s">
        <v>72</v>
      </c>
      <c r="U30" s="75" t="s">
        <v>72</v>
      </c>
      <c r="V30" s="75" t="s">
        <v>72</v>
      </c>
      <c r="W30" s="75" t="s">
        <v>72</v>
      </c>
      <c r="X30" s="75" t="s">
        <v>72</v>
      </c>
      <c r="Y30" s="75" t="s">
        <v>72</v>
      </c>
      <c r="Z30" s="183" t="s">
        <v>72</v>
      </c>
      <c r="AA30" s="183" t="s">
        <v>72</v>
      </c>
      <c r="AB30" s="183" t="s">
        <v>72</v>
      </c>
      <c r="AC30" s="183" t="s">
        <v>72</v>
      </c>
      <c r="AD30" s="183" t="s">
        <v>72</v>
      </c>
      <c r="AE30" s="183" t="s">
        <v>72</v>
      </c>
      <c r="AF30" s="75" t="s">
        <v>72</v>
      </c>
      <c r="AG30" s="75" t="s">
        <v>72</v>
      </c>
      <c r="AH30" s="75" t="s">
        <v>72</v>
      </c>
      <c r="AI30" s="75" t="s">
        <v>72</v>
      </c>
      <c r="AJ30" s="75" t="s">
        <v>72</v>
      </c>
      <c r="AK30" s="75" t="s">
        <v>72</v>
      </c>
      <c r="AL30" s="75" t="s">
        <v>72</v>
      </c>
    </row>
    <row r="31" s="28" customFormat="1" ht="63">
      <c r="A31" s="38" t="s">
        <v>104</v>
      </c>
      <c r="B31" s="31" t="s">
        <v>105</v>
      </c>
      <c r="C31" s="36" t="s">
        <v>71</v>
      </c>
      <c r="D31" s="75" t="s">
        <v>72</v>
      </c>
      <c r="E31" s="75" t="s">
        <v>72</v>
      </c>
      <c r="F31" s="75" t="s">
        <v>72</v>
      </c>
      <c r="G31" s="75" t="s">
        <v>72</v>
      </c>
      <c r="H31" s="75" t="s">
        <v>72</v>
      </c>
      <c r="I31" s="75" t="s">
        <v>72</v>
      </c>
      <c r="J31" s="75" t="s">
        <v>72</v>
      </c>
      <c r="K31" s="75" t="s">
        <v>72</v>
      </c>
      <c r="L31" s="75" t="s">
        <v>72</v>
      </c>
      <c r="M31" s="75" t="s">
        <v>72</v>
      </c>
      <c r="N31" s="75" t="s">
        <v>72</v>
      </c>
      <c r="O31" s="75" t="s">
        <v>72</v>
      </c>
      <c r="P31" s="75" t="s">
        <v>72</v>
      </c>
      <c r="Q31" s="75" t="s">
        <v>72</v>
      </c>
      <c r="R31" s="75" t="s">
        <v>72</v>
      </c>
      <c r="S31" s="75" t="s">
        <v>72</v>
      </c>
      <c r="T31" s="75" t="s">
        <v>72</v>
      </c>
      <c r="U31" s="75" t="s">
        <v>72</v>
      </c>
      <c r="V31" s="75" t="s">
        <v>72</v>
      </c>
      <c r="W31" s="75" t="s">
        <v>72</v>
      </c>
      <c r="X31" s="75" t="s">
        <v>72</v>
      </c>
      <c r="Y31" s="75" t="s">
        <v>72</v>
      </c>
      <c r="Z31" s="183" t="s">
        <v>72</v>
      </c>
      <c r="AA31" s="183" t="s">
        <v>72</v>
      </c>
      <c r="AB31" s="183" t="s">
        <v>72</v>
      </c>
      <c r="AC31" s="183" t="s">
        <v>72</v>
      </c>
      <c r="AD31" s="183" t="s">
        <v>72</v>
      </c>
      <c r="AE31" s="183" t="s">
        <v>72</v>
      </c>
      <c r="AF31" s="75" t="s">
        <v>72</v>
      </c>
      <c r="AG31" s="75" t="s">
        <v>72</v>
      </c>
      <c r="AH31" s="75" t="s">
        <v>72</v>
      </c>
      <c r="AI31" s="75" t="s">
        <v>72</v>
      </c>
      <c r="AJ31" s="75" t="s">
        <v>72</v>
      </c>
      <c r="AK31" s="75" t="s">
        <v>72</v>
      </c>
      <c r="AL31" s="75" t="s">
        <v>72</v>
      </c>
    </row>
    <row r="32" s="28" customFormat="1" ht="47.25">
      <c r="A32" s="38" t="s">
        <v>106</v>
      </c>
      <c r="B32" s="31" t="s">
        <v>107</v>
      </c>
      <c r="C32" s="191" t="s">
        <v>71</v>
      </c>
      <c r="D32" s="75" t="s">
        <v>72</v>
      </c>
      <c r="E32" s="75" t="s">
        <v>72</v>
      </c>
      <c r="F32" s="75" t="s">
        <v>72</v>
      </c>
      <c r="G32" s="75" t="s">
        <v>72</v>
      </c>
      <c r="H32" s="75" t="s">
        <v>72</v>
      </c>
      <c r="I32" s="75" t="s">
        <v>72</v>
      </c>
      <c r="J32" s="75" t="s">
        <v>72</v>
      </c>
      <c r="K32" s="75" t="s">
        <v>72</v>
      </c>
      <c r="L32" s="75" t="s">
        <v>72</v>
      </c>
      <c r="M32" s="75" t="s">
        <v>72</v>
      </c>
      <c r="N32" s="75" t="s">
        <v>72</v>
      </c>
      <c r="O32" s="75" t="s">
        <v>72</v>
      </c>
      <c r="P32" s="75" t="s">
        <v>72</v>
      </c>
      <c r="Q32" s="75" t="s">
        <v>72</v>
      </c>
      <c r="R32" s="75" t="s">
        <v>72</v>
      </c>
      <c r="S32" s="75" t="s">
        <v>72</v>
      </c>
      <c r="T32" s="75" t="s">
        <v>72</v>
      </c>
      <c r="U32" s="75" t="s">
        <v>72</v>
      </c>
      <c r="V32" s="75" t="s">
        <v>72</v>
      </c>
      <c r="W32" s="75" t="s">
        <v>72</v>
      </c>
      <c r="X32" s="75" t="s">
        <v>72</v>
      </c>
      <c r="Y32" s="75" t="s">
        <v>72</v>
      </c>
      <c r="Z32" s="183" t="s">
        <v>72</v>
      </c>
      <c r="AA32" s="183" t="s">
        <v>72</v>
      </c>
      <c r="AB32" s="183" t="s">
        <v>72</v>
      </c>
      <c r="AC32" s="183" t="s">
        <v>72</v>
      </c>
      <c r="AD32" s="183" t="s">
        <v>72</v>
      </c>
      <c r="AE32" s="183" t="s">
        <v>72</v>
      </c>
      <c r="AF32" s="75" t="s">
        <v>72</v>
      </c>
      <c r="AG32" s="75" t="s">
        <v>72</v>
      </c>
      <c r="AH32" s="75" t="s">
        <v>72</v>
      </c>
      <c r="AI32" s="75" t="s">
        <v>72</v>
      </c>
      <c r="AJ32" s="75" t="s">
        <v>72</v>
      </c>
      <c r="AK32" s="75" t="s">
        <v>72</v>
      </c>
      <c r="AL32" s="75" t="s">
        <v>72</v>
      </c>
    </row>
    <row r="33" s="28" customFormat="1" ht="141.75">
      <c r="A33" s="38" t="s">
        <v>106</v>
      </c>
      <c r="B33" s="31" t="s">
        <v>108</v>
      </c>
      <c r="C33" s="36" t="s">
        <v>71</v>
      </c>
      <c r="D33" s="75" t="s">
        <v>72</v>
      </c>
      <c r="E33" s="75" t="s">
        <v>72</v>
      </c>
      <c r="F33" s="75" t="s">
        <v>72</v>
      </c>
      <c r="G33" s="75" t="s">
        <v>72</v>
      </c>
      <c r="H33" s="75" t="s">
        <v>72</v>
      </c>
      <c r="I33" s="75" t="s">
        <v>72</v>
      </c>
      <c r="J33" s="75" t="s">
        <v>72</v>
      </c>
      <c r="K33" s="75" t="s">
        <v>72</v>
      </c>
      <c r="L33" s="75" t="s">
        <v>72</v>
      </c>
      <c r="M33" s="75" t="s">
        <v>72</v>
      </c>
      <c r="N33" s="75" t="s">
        <v>72</v>
      </c>
      <c r="O33" s="75" t="s">
        <v>72</v>
      </c>
      <c r="P33" s="75" t="s">
        <v>72</v>
      </c>
      <c r="Q33" s="75" t="s">
        <v>72</v>
      </c>
      <c r="R33" s="75" t="s">
        <v>72</v>
      </c>
      <c r="S33" s="75" t="s">
        <v>72</v>
      </c>
      <c r="T33" s="75" t="s">
        <v>72</v>
      </c>
      <c r="U33" s="75" t="s">
        <v>72</v>
      </c>
      <c r="V33" s="75" t="s">
        <v>72</v>
      </c>
      <c r="W33" s="75" t="s">
        <v>72</v>
      </c>
      <c r="X33" s="75" t="s">
        <v>72</v>
      </c>
      <c r="Y33" s="75" t="s">
        <v>72</v>
      </c>
      <c r="Z33" s="183" t="s">
        <v>72</v>
      </c>
      <c r="AA33" s="183" t="s">
        <v>72</v>
      </c>
      <c r="AB33" s="183" t="s">
        <v>72</v>
      </c>
      <c r="AC33" s="183" t="s">
        <v>72</v>
      </c>
      <c r="AD33" s="183" t="s">
        <v>72</v>
      </c>
      <c r="AE33" s="183" t="s">
        <v>72</v>
      </c>
      <c r="AF33" s="75" t="s">
        <v>72</v>
      </c>
      <c r="AG33" s="75" t="s">
        <v>72</v>
      </c>
      <c r="AH33" s="75" t="s">
        <v>72</v>
      </c>
      <c r="AI33" s="75" t="s">
        <v>72</v>
      </c>
      <c r="AJ33" s="75" t="s">
        <v>72</v>
      </c>
      <c r="AK33" s="75" t="s">
        <v>72</v>
      </c>
      <c r="AL33" s="75" t="s">
        <v>72</v>
      </c>
    </row>
    <row r="34" s="28" customFormat="1" ht="126">
      <c r="A34" s="38" t="s">
        <v>106</v>
      </c>
      <c r="B34" s="31" t="s">
        <v>109</v>
      </c>
      <c r="C34" s="191" t="s">
        <v>71</v>
      </c>
      <c r="D34" s="75" t="s">
        <v>72</v>
      </c>
      <c r="E34" s="75" t="s">
        <v>72</v>
      </c>
      <c r="F34" s="75" t="s">
        <v>72</v>
      </c>
      <c r="G34" s="75" t="s">
        <v>72</v>
      </c>
      <c r="H34" s="75" t="s">
        <v>72</v>
      </c>
      <c r="I34" s="75" t="s">
        <v>72</v>
      </c>
      <c r="J34" s="75" t="s">
        <v>72</v>
      </c>
      <c r="K34" s="75" t="s">
        <v>72</v>
      </c>
      <c r="L34" s="75" t="s">
        <v>72</v>
      </c>
      <c r="M34" s="75" t="s">
        <v>72</v>
      </c>
      <c r="N34" s="75" t="s">
        <v>72</v>
      </c>
      <c r="O34" s="75" t="s">
        <v>72</v>
      </c>
      <c r="P34" s="75" t="s">
        <v>72</v>
      </c>
      <c r="Q34" s="75" t="s">
        <v>72</v>
      </c>
      <c r="R34" s="75" t="s">
        <v>72</v>
      </c>
      <c r="S34" s="75" t="s">
        <v>72</v>
      </c>
      <c r="T34" s="75" t="s">
        <v>72</v>
      </c>
      <c r="U34" s="75" t="s">
        <v>72</v>
      </c>
      <c r="V34" s="75" t="s">
        <v>72</v>
      </c>
      <c r="W34" s="75" t="s">
        <v>72</v>
      </c>
      <c r="X34" s="75" t="s">
        <v>72</v>
      </c>
      <c r="Y34" s="75" t="s">
        <v>72</v>
      </c>
      <c r="Z34" s="183" t="s">
        <v>72</v>
      </c>
      <c r="AA34" s="183" t="s">
        <v>72</v>
      </c>
      <c r="AB34" s="183" t="s">
        <v>72</v>
      </c>
      <c r="AC34" s="183" t="s">
        <v>72</v>
      </c>
      <c r="AD34" s="183" t="s">
        <v>72</v>
      </c>
      <c r="AE34" s="183" t="s">
        <v>72</v>
      </c>
      <c r="AF34" s="75" t="s">
        <v>72</v>
      </c>
      <c r="AG34" s="75" t="s">
        <v>72</v>
      </c>
      <c r="AH34" s="75" t="s">
        <v>72</v>
      </c>
      <c r="AI34" s="75" t="s">
        <v>72</v>
      </c>
      <c r="AJ34" s="75" t="s">
        <v>72</v>
      </c>
      <c r="AK34" s="75" t="s">
        <v>72</v>
      </c>
      <c r="AL34" s="75" t="s">
        <v>72</v>
      </c>
    </row>
    <row r="35" s="28" customFormat="1" ht="126">
      <c r="A35" s="38" t="s">
        <v>106</v>
      </c>
      <c r="B35" s="31" t="s">
        <v>110</v>
      </c>
      <c r="C35" s="36" t="s">
        <v>71</v>
      </c>
      <c r="D35" s="75" t="s">
        <v>72</v>
      </c>
      <c r="E35" s="75" t="s">
        <v>72</v>
      </c>
      <c r="F35" s="75" t="s">
        <v>72</v>
      </c>
      <c r="G35" s="75" t="s">
        <v>72</v>
      </c>
      <c r="H35" s="75" t="s">
        <v>72</v>
      </c>
      <c r="I35" s="75" t="s">
        <v>72</v>
      </c>
      <c r="J35" s="75" t="s">
        <v>72</v>
      </c>
      <c r="K35" s="75" t="s">
        <v>72</v>
      </c>
      <c r="L35" s="75" t="s">
        <v>72</v>
      </c>
      <c r="M35" s="75" t="s">
        <v>72</v>
      </c>
      <c r="N35" s="75" t="s">
        <v>72</v>
      </c>
      <c r="O35" s="75" t="s">
        <v>72</v>
      </c>
      <c r="P35" s="75" t="s">
        <v>72</v>
      </c>
      <c r="Q35" s="75" t="s">
        <v>72</v>
      </c>
      <c r="R35" s="75" t="s">
        <v>72</v>
      </c>
      <c r="S35" s="75" t="s">
        <v>72</v>
      </c>
      <c r="T35" s="75" t="s">
        <v>72</v>
      </c>
      <c r="U35" s="75" t="s">
        <v>72</v>
      </c>
      <c r="V35" s="75" t="s">
        <v>72</v>
      </c>
      <c r="W35" s="75" t="s">
        <v>72</v>
      </c>
      <c r="X35" s="75" t="s">
        <v>72</v>
      </c>
      <c r="Y35" s="75" t="s">
        <v>72</v>
      </c>
      <c r="Z35" s="183" t="s">
        <v>72</v>
      </c>
      <c r="AA35" s="183" t="s">
        <v>72</v>
      </c>
      <c r="AB35" s="183" t="s">
        <v>72</v>
      </c>
      <c r="AC35" s="183" t="s">
        <v>72</v>
      </c>
      <c r="AD35" s="183" t="s">
        <v>72</v>
      </c>
      <c r="AE35" s="183" t="s">
        <v>72</v>
      </c>
      <c r="AF35" s="75" t="s">
        <v>72</v>
      </c>
      <c r="AG35" s="75" t="s">
        <v>72</v>
      </c>
      <c r="AH35" s="75" t="s">
        <v>72</v>
      </c>
      <c r="AI35" s="75" t="s">
        <v>72</v>
      </c>
      <c r="AJ35" s="75" t="s">
        <v>72</v>
      </c>
      <c r="AK35" s="75" t="s">
        <v>72</v>
      </c>
      <c r="AL35" s="75" t="s">
        <v>72</v>
      </c>
    </row>
    <row r="36" s="28" customFormat="1" ht="47.25">
      <c r="A36" s="38" t="s">
        <v>111</v>
      </c>
      <c r="B36" s="31" t="s">
        <v>107</v>
      </c>
      <c r="C36" s="191" t="s">
        <v>71</v>
      </c>
      <c r="D36" s="75" t="s">
        <v>72</v>
      </c>
      <c r="E36" s="75" t="s">
        <v>72</v>
      </c>
      <c r="F36" s="75" t="s">
        <v>72</v>
      </c>
      <c r="G36" s="75" t="s">
        <v>72</v>
      </c>
      <c r="H36" s="75" t="s">
        <v>72</v>
      </c>
      <c r="I36" s="75" t="s">
        <v>72</v>
      </c>
      <c r="J36" s="75" t="s">
        <v>72</v>
      </c>
      <c r="K36" s="75" t="s">
        <v>72</v>
      </c>
      <c r="L36" s="75" t="s">
        <v>72</v>
      </c>
      <c r="M36" s="75" t="s">
        <v>72</v>
      </c>
      <c r="N36" s="75" t="s">
        <v>72</v>
      </c>
      <c r="O36" s="75" t="s">
        <v>72</v>
      </c>
      <c r="P36" s="75" t="s">
        <v>72</v>
      </c>
      <c r="Q36" s="75" t="s">
        <v>72</v>
      </c>
      <c r="R36" s="75" t="s">
        <v>72</v>
      </c>
      <c r="S36" s="75" t="s">
        <v>72</v>
      </c>
      <c r="T36" s="75" t="s">
        <v>72</v>
      </c>
      <c r="U36" s="75" t="s">
        <v>72</v>
      </c>
      <c r="V36" s="75" t="s">
        <v>72</v>
      </c>
      <c r="W36" s="75" t="s">
        <v>72</v>
      </c>
      <c r="X36" s="75" t="s">
        <v>72</v>
      </c>
      <c r="Y36" s="75" t="s">
        <v>72</v>
      </c>
      <c r="Z36" s="183" t="s">
        <v>72</v>
      </c>
      <c r="AA36" s="183" t="s">
        <v>72</v>
      </c>
      <c r="AB36" s="183" t="s">
        <v>72</v>
      </c>
      <c r="AC36" s="183" t="s">
        <v>72</v>
      </c>
      <c r="AD36" s="183" t="s">
        <v>72</v>
      </c>
      <c r="AE36" s="183" t="s">
        <v>72</v>
      </c>
      <c r="AF36" s="75" t="s">
        <v>72</v>
      </c>
      <c r="AG36" s="75" t="s">
        <v>72</v>
      </c>
      <c r="AH36" s="75" t="s">
        <v>72</v>
      </c>
      <c r="AI36" s="75" t="s">
        <v>72</v>
      </c>
      <c r="AJ36" s="75" t="s">
        <v>72</v>
      </c>
      <c r="AK36" s="75" t="s">
        <v>72</v>
      </c>
      <c r="AL36" s="75" t="s">
        <v>72</v>
      </c>
    </row>
    <row r="37" s="28" customFormat="1" ht="141.75">
      <c r="A37" s="38" t="s">
        <v>111</v>
      </c>
      <c r="B37" s="31" t="s">
        <v>108</v>
      </c>
      <c r="C37" s="36" t="s">
        <v>71</v>
      </c>
      <c r="D37" s="75" t="s">
        <v>72</v>
      </c>
      <c r="E37" s="75" t="s">
        <v>72</v>
      </c>
      <c r="F37" s="75" t="s">
        <v>72</v>
      </c>
      <c r="G37" s="75" t="s">
        <v>72</v>
      </c>
      <c r="H37" s="75" t="s">
        <v>72</v>
      </c>
      <c r="I37" s="75" t="s">
        <v>72</v>
      </c>
      <c r="J37" s="75" t="s">
        <v>72</v>
      </c>
      <c r="K37" s="75" t="s">
        <v>72</v>
      </c>
      <c r="L37" s="75" t="s">
        <v>72</v>
      </c>
      <c r="M37" s="75" t="s">
        <v>72</v>
      </c>
      <c r="N37" s="75" t="s">
        <v>72</v>
      </c>
      <c r="O37" s="75" t="s">
        <v>72</v>
      </c>
      <c r="P37" s="75" t="s">
        <v>72</v>
      </c>
      <c r="Q37" s="75" t="s">
        <v>72</v>
      </c>
      <c r="R37" s="75" t="s">
        <v>72</v>
      </c>
      <c r="S37" s="75" t="s">
        <v>72</v>
      </c>
      <c r="T37" s="75" t="s">
        <v>72</v>
      </c>
      <c r="U37" s="75" t="s">
        <v>72</v>
      </c>
      <c r="V37" s="75" t="s">
        <v>72</v>
      </c>
      <c r="W37" s="75" t="s">
        <v>72</v>
      </c>
      <c r="X37" s="75" t="s">
        <v>72</v>
      </c>
      <c r="Y37" s="75" t="s">
        <v>72</v>
      </c>
      <c r="Z37" s="183" t="s">
        <v>72</v>
      </c>
      <c r="AA37" s="183" t="s">
        <v>72</v>
      </c>
      <c r="AB37" s="183" t="s">
        <v>72</v>
      </c>
      <c r="AC37" s="183" t="s">
        <v>72</v>
      </c>
      <c r="AD37" s="183" t="s">
        <v>72</v>
      </c>
      <c r="AE37" s="183" t="s">
        <v>72</v>
      </c>
      <c r="AF37" s="75" t="s">
        <v>72</v>
      </c>
      <c r="AG37" s="75" t="s">
        <v>72</v>
      </c>
      <c r="AH37" s="75" t="s">
        <v>72</v>
      </c>
      <c r="AI37" s="75" t="s">
        <v>72</v>
      </c>
      <c r="AJ37" s="75" t="s">
        <v>72</v>
      </c>
      <c r="AK37" s="75" t="s">
        <v>72</v>
      </c>
      <c r="AL37" s="75" t="s">
        <v>72</v>
      </c>
    </row>
    <row r="38" s="28" customFormat="1" ht="126">
      <c r="A38" s="38" t="s">
        <v>111</v>
      </c>
      <c r="B38" s="31" t="s">
        <v>109</v>
      </c>
      <c r="C38" s="191" t="s">
        <v>71</v>
      </c>
      <c r="D38" s="75" t="s">
        <v>72</v>
      </c>
      <c r="E38" s="75" t="s">
        <v>72</v>
      </c>
      <c r="F38" s="75" t="s">
        <v>72</v>
      </c>
      <c r="G38" s="75" t="s">
        <v>72</v>
      </c>
      <c r="H38" s="75" t="s">
        <v>72</v>
      </c>
      <c r="I38" s="75" t="s">
        <v>72</v>
      </c>
      <c r="J38" s="75" t="s">
        <v>72</v>
      </c>
      <c r="K38" s="75" t="s">
        <v>72</v>
      </c>
      <c r="L38" s="75" t="s">
        <v>72</v>
      </c>
      <c r="M38" s="75" t="s">
        <v>72</v>
      </c>
      <c r="N38" s="75" t="s">
        <v>72</v>
      </c>
      <c r="O38" s="75" t="s">
        <v>72</v>
      </c>
      <c r="P38" s="75" t="s">
        <v>72</v>
      </c>
      <c r="Q38" s="75" t="s">
        <v>72</v>
      </c>
      <c r="R38" s="75" t="s">
        <v>72</v>
      </c>
      <c r="S38" s="75" t="s">
        <v>72</v>
      </c>
      <c r="T38" s="75" t="s">
        <v>72</v>
      </c>
      <c r="U38" s="75" t="s">
        <v>72</v>
      </c>
      <c r="V38" s="75" t="s">
        <v>72</v>
      </c>
      <c r="W38" s="75" t="s">
        <v>72</v>
      </c>
      <c r="X38" s="75" t="s">
        <v>72</v>
      </c>
      <c r="Y38" s="75" t="s">
        <v>72</v>
      </c>
      <c r="Z38" s="183" t="s">
        <v>72</v>
      </c>
      <c r="AA38" s="183" t="s">
        <v>72</v>
      </c>
      <c r="AB38" s="183" t="s">
        <v>72</v>
      </c>
      <c r="AC38" s="183" t="s">
        <v>72</v>
      </c>
      <c r="AD38" s="183" t="s">
        <v>72</v>
      </c>
      <c r="AE38" s="183" t="s">
        <v>72</v>
      </c>
      <c r="AF38" s="75" t="s">
        <v>72</v>
      </c>
      <c r="AG38" s="75" t="s">
        <v>72</v>
      </c>
      <c r="AH38" s="75" t="s">
        <v>72</v>
      </c>
      <c r="AI38" s="75" t="s">
        <v>72</v>
      </c>
      <c r="AJ38" s="75" t="s">
        <v>72</v>
      </c>
      <c r="AK38" s="75" t="s">
        <v>72</v>
      </c>
      <c r="AL38" s="75" t="s">
        <v>72</v>
      </c>
    </row>
    <row r="39" s="28" customFormat="1" ht="126">
      <c r="A39" s="38" t="s">
        <v>111</v>
      </c>
      <c r="B39" s="31" t="s">
        <v>112</v>
      </c>
      <c r="C39" s="36" t="s">
        <v>71</v>
      </c>
      <c r="D39" s="75" t="s">
        <v>72</v>
      </c>
      <c r="E39" s="75" t="s">
        <v>72</v>
      </c>
      <c r="F39" s="75" t="s">
        <v>72</v>
      </c>
      <c r="G39" s="75" t="s">
        <v>72</v>
      </c>
      <c r="H39" s="75" t="s">
        <v>72</v>
      </c>
      <c r="I39" s="75" t="s">
        <v>72</v>
      </c>
      <c r="J39" s="75" t="s">
        <v>72</v>
      </c>
      <c r="K39" s="75" t="s">
        <v>72</v>
      </c>
      <c r="L39" s="75" t="s">
        <v>72</v>
      </c>
      <c r="M39" s="75" t="s">
        <v>72</v>
      </c>
      <c r="N39" s="75" t="s">
        <v>72</v>
      </c>
      <c r="O39" s="75" t="s">
        <v>72</v>
      </c>
      <c r="P39" s="75" t="s">
        <v>72</v>
      </c>
      <c r="Q39" s="75" t="s">
        <v>72</v>
      </c>
      <c r="R39" s="75" t="s">
        <v>72</v>
      </c>
      <c r="S39" s="75" t="s">
        <v>72</v>
      </c>
      <c r="T39" s="75" t="s">
        <v>72</v>
      </c>
      <c r="U39" s="75" t="s">
        <v>72</v>
      </c>
      <c r="V39" s="75" t="s">
        <v>72</v>
      </c>
      <c r="W39" s="75" t="s">
        <v>72</v>
      </c>
      <c r="X39" s="75" t="s">
        <v>72</v>
      </c>
      <c r="Y39" s="75" t="s">
        <v>72</v>
      </c>
      <c r="Z39" s="183" t="s">
        <v>72</v>
      </c>
      <c r="AA39" s="183" t="s">
        <v>72</v>
      </c>
      <c r="AB39" s="183" t="s">
        <v>72</v>
      </c>
      <c r="AC39" s="183" t="s">
        <v>72</v>
      </c>
      <c r="AD39" s="183" t="s">
        <v>72</v>
      </c>
      <c r="AE39" s="183" t="s">
        <v>72</v>
      </c>
      <c r="AF39" s="75" t="s">
        <v>72</v>
      </c>
      <c r="AG39" s="75" t="s">
        <v>72</v>
      </c>
      <c r="AH39" s="75" t="s">
        <v>72</v>
      </c>
      <c r="AI39" s="75" t="s">
        <v>72</v>
      </c>
      <c r="AJ39" s="75" t="s">
        <v>72</v>
      </c>
      <c r="AK39" s="75" t="s">
        <v>72</v>
      </c>
      <c r="AL39" s="75" t="s">
        <v>72</v>
      </c>
    </row>
    <row r="40" s="28" customFormat="1" ht="110.25">
      <c r="A40" s="38" t="s">
        <v>113</v>
      </c>
      <c r="B40" s="31" t="s">
        <v>114</v>
      </c>
      <c r="C40" s="191" t="s">
        <v>71</v>
      </c>
      <c r="D40" s="75" t="s">
        <v>72</v>
      </c>
      <c r="E40" s="75" t="s">
        <v>72</v>
      </c>
      <c r="F40" s="75" t="s">
        <v>72</v>
      </c>
      <c r="G40" s="75" t="s">
        <v>72</v>
      </c>
      <c r="H40" s="75" t="s">
        <v>72</v>
      </c>
      <c r="I40" s="75" t="s">
        <v>72</v>
      </c>
      <c r="J40" s="75" t="s">
        <v>72</v>
      </c>
      <c r="K40" s="75" t="s">
        <v>72</v>
      </c>
      <c r="L40" s="75" t="s">
        <v>72</v>
      </c>
      <c r="M40" s="75" t="s">
        <v>72</v>
      </c>
      <c r="N40" s="75" t="s">
        <v>72</v>
      </c>
      <c r="O40" s="75" t="s">
        <v>72</v>
      </c>
      <c r="P40" s="75" t="s">
        <v>72</v>
      </c>
      <c r="Q40" s="75" t="s">
        <v>72</v>
      </c>
      <c r="R40" s="75" t="s">
        <v>72</v>
      </c>
      <c r="S40" s="75" t="s">
        <v>72</v>
      </c>
      <c r="T40" s="75" t="s">
        <v>72</v>
      </c>
      <c r="U40" s="75" t="s">
        <v>72</v>
      </c>
      <c r="V40" s="75" t="s">
        <v>72</v>
      </c>
      <c r="W40" s="75" t="s">
        <v>72</v>
      </c>
      <c r="X40" s="75" t="s">
        <v>72</v>
      </c>
      <c r="Y40" s="75" t="s">
        <v>72</v>
      </c>
      <c r="Z40" s="183" t="s">
        <v>72</v>
      </c>
      <c r="AA40" s="183" t="s">
        <v>72</v>
      </c>
      <c r="AB40" s="183" t="s">
        <v>72</v>
      </c>
      <c r="AC40" s="183" t="s">
        <v>72</v>
      </c>
      <c r="AD40" s="183" t="s">
        <v>72</v>
      </c>
      <c r="AE40" s="183" t="s">
        <v>72</v>
      </c>
      <c r="AF40" s="75" t="s">
        <v>72</v>
      </c>
      <c r="AG40" s="75" t="s">
        <v>72</v>
      </c>
      <c r="AH40" s="75" t="s">
        <v>72</v>
      </c>
      <c r="AI40" s="75" t="s">
        <v>72</v>
      </c>
      <c r="AJ40" s="75" t="s">
        <v>72</v>
      </c>
      <c r="AK40" s="75" t="s">
        <v>72</v>
      </c>
      <c r="AL40" s="75" t="s">
        <v>72</v>
      </c>
    </row>
    <row r="41" s="28" customFormat="1" ht="94.5">
      <c r="A41" s="38" t="s">
        <v>115</v>
      </c>
      <c r="B41" s="31" t="s">
        <v>116</v>
      </c>
      <c r="C41" s="36" t="s">
        <v>71</v>
      </c>
      <c r="D41" s="75" t="s">
        <v>72</v>
      </c>
      <c r="E41" s="75" t="s">
        <v>72</v>
      </c>
      <c r="F41" s="75" t="s">
        <v>72</v>
      </c>
      <c r="G41" s="75" t="s">
        <v>72</v>
      </c>
      <c r="H41" s="75" t="s">
        <v>72</v>
      </c>
      <c r="I41" s="75" t="s">
        <v>72</v>
      </c>
      <c r="J41" s="75" t="s">
        <v>72</v>
      </c>
      <c r="K41" s="75" t="s">
        <v>72</v>
      </c>
      <c r="L41" s="75" t="s">
        <v>72</v>
      </c>
      <c r="M41" s="75" t="s">
        <v>72</v>
      </c>
      <c r="N41" s="75" t="s">
        <v>72</v>
      </c>
      <c r="O41" s="75" t="s">
        <v>72</v>
      </c>
      <c r="P41" s="75" t="s">
        <v>72</v>
      </c>
      <c r="Q41" s="75" t="s">
        <v>72</v>
      </c>
      <c r="R41" s="75" t="s">
        <v>72</v>
      </c>
      <c r="S41" s="75" t="s">
        <v>72</v>
      </c>
      <c r="T41" s="75" t="s">
        <v>72</v>
      </c>
      <c r="U41" s="75" t="s">
        <v>72</v>
      </c>
      <c r="V41" s="75" t="s">
        <v>72</v>
      </c>
      <c r="W41" s="75" t="s">
        <v>72</v>
      </c>
      <c r="X41" s="75" t="s">
        <v>72</v>
      </c>
      <c r="Y41" s="75" t="s">
        <v>72</v>
      </c>
      <c r="Z41" s="183" t="s">
        <v>72</v>
      </c>
      <c r="AA41" s="183" t="s">
        <v>72</v>
      </c>
      <c r="AB41" s="183" t="s">
        <v>72</v>
      </c>
      <c r="AC41" s="183" t="s">
        <v>72</v>
      </c>
      <c r="AD41" s="183" t="s">
        <v>72</v>
      </c>
      <c r="AE41" s="183" t="s">
        <v>72</v>
      </c>
      <c r="AF41" s="75" t="s">
        <v>72</v>
      </c>
      <c r="AG41" s="75" t="s">
        <v>72</v>
      </c>
      <c r="AH41" s="75" t="s">
        <v>72</v>
      </c>
      <c r="AI41" s="75" t="s">
        <v>72</v>
      </c>
      <c r="AJ41" s="75" t="s">
        <v>72</v>
      </c>
      <c r="AK41" s="75" t="s">
        <v>72</v>
      </c>
      <c r="AL41" s="75" t="s">
        <v>72</v>
      </c>
    </row>
    <row r="42" s="28" customFormat="1" ht="110.25">
      <c r="A42" s="38" t="s">
        <v>117</v>
      </c>
      <c r="B42" s="31" t="s">
        <v>118</v>
      </c>
      <c r="C42" s="191" t="s">
        <v>71</v>
      </c>
      <c r="D42" s="75" t="s">
        <v>72</v>
      </c>
      <c r="E42" s="75" t="s">
        <v>72</v>
      </c>
      <c r="F42" s="75" t="s">
        <v>72</v>
      </c>
      <c r="G42" s="75" t="s">
        <v>72</v>
      </c>
      <c r="H42" s="75" t="s">
        <v>72</v>
      </c>
      <c r="I42" s="75" t="s">
        <v>72</v>
      </c>
      <c r="J42" s="75" t="s">
        <v>72</v>
      </c>
      <c r="K42" s="75" t="s">
        <v>72</v>
      </c>
      <c r="L42" s="75" t="s">
        <v>72</v>
      </c>
      <c r="M42" s="75" t="s">
        <v>72</v>
      </c>
      <c r="N42" s="75" t="s">
        <v>72</v>
      </c>
      <c r="O42" s="75" t="s">
        <v>72</v>
      </c>
      <c r="P42" s="75" t="s">
        <v>72</v>
      </c>
      <c r="Q42" s="75" t="s">
        <v>72</v>
      </c>
      <c r="R42" s="75" t="s">
        <v>72</v>
      </c>
      <c r="S42" s="75" t="s">
        <v>72</v>
      </c>
      <c r="T42" s="75" t="s">
        <v>72</v>
      </c>
      <c r="U42" s="75" t="s">
        <v>72</v>
      </c>
      <c r="V42" s="75" t="s">
        <v>72</v>
      </c>
      <c r="W42" s="75" t="s">
        <v>72</v>
      </c>
      <c r="X42" s="75" t="s">
        <v>72</v>
      </c>
      <c r="Y42" s="75" t="s">
        <v>72</v>
      </c>
      <c r="Z42" s="183" t="s">
        <v>72</v>
      </c>
      <c r="AA42" s="183" t="s">
        <v>72</v>
      </c>
      <c r="AB42" s="183" t="s">
        <v>72</v>
      </c>
      <c r="AC42" s="183" t="s">
        <v>72</v>
      </c>
      <c r="AD42" s="183" t="s">
        <v>72</v>
      </c>
      <c r="AE42" s="183" t="s">
        <v>72</v>
      </c>
      <c r="AF42" s="75" t="s">
        <v>72</v>
      </c>
      <c r="AG42" s="75" t="s">
        <v>72</v>
      </c>
      <c r="AH42" s="75" t="s">
        <v>72</v>
      </c>
      <c r="AI42" s="75" t="s">
        <v>72</v>
      </c>
      <c r="AJ42" s="75" t="s">
        <v>72</v>
      </c>
      <c r="AK42" s="75" t="s">
        <v>72</v>
      </c>
      <c r="AL42" s="75" t="s">
        <v>72</v>
      </c>
    </row>
    <row r="43" s="39" customFormat="1" ht="47.25">
      <c r="A43" s="34" t="s">
        <v>119</v>
      </c>
      <c r="B43" s="35" t="s">
        <v>120</v>
      </c>
      <c r="C43" s="40" t="s">
        <v>71</v>
      </c>
      <c r="D43" s="72" t="s">
        <v>72</v>
      </c>
      <c r="E43" s="72" t="s">
        <v>72</v>
      </c>
      <c r="F43" s="72" t="s">
        <v>72</v>
      </c>
      <c r="G43" s="72" t="s">
        <v>72</v>
      </c>
      <c r="H43" s="72" t="s">
        <v>72</v>
      </c>
      <c r="I43" s="72" t="s">
        <v>72</v>
      </c>
      <c r="J43" s="72" t="s">
        <v>72</v>
      </c>
      <c r="K43" s="72" t="s">
        <v>72</v>
      </c>
      <c r="L43" s="72" t="s">
        <v>72</v>
      </c>
      <c r="M43" s="72" t="s">
        <v>72</v>
      </c>
      <c r="N43" s="72" t="s">
        <v>72</v>
      </c>
      <c r="O43" s="72" t="s">
        <v>72</v>
      </c>
      <c r="P43" s="72" t="s">
        <v>72</v>
      </c>
      <c r="Q43" s="72" t="s">
        <v>72</v>
      </c>
      <c r="R43" s="72" t="s">
        <v>72</v>
      </c>
      <c r="S43" s="72" t="s">
        <v>72</v>
      </c>
      <c r="T43" s="72" t="s">
        <v>72</v>
      </c>
      <c r="U43" s="72" t="s">
        <v>72</v>
      </c>
      <c r="V43" s="72" t="s">
        <v>72</v>
      </c>
      <c r="W43" s="72" t="s">
        <v>72</v>
      </c>
      <c r="X43" s="72" t="s">
        <v>72</v>
      </c>
      <c r="Y43" s="72" t="s">
        <v>72</v>
      </c>
      <c r="Z43" s="72">
        <v>27.26046667</v>
      </c>
      <c r="AA43" s="72" t="s">
        <v>72</v>
      </c>
      <c r="AB43" s="72">
        <v>2</v>
      </c>
      <c r="AC43" s="72" t="s">
        <v>72</v>
      </c>
      <c r="AD43" s="72" t="s">
        <v>72</v>
      </c>
      <c r="AE43" s="72">
        <v>93</v>
      </c>
      <c r="AF43" s="75" t="s">
        <v>72</v>
      </c>
      <c r="AG43" s="75">
        <v>27.26046667</v>
      </c>
      <c r="AH43" s="75" t="s">
        <v>72</v>
      </c>
      <c r="AI43" s="75">
        <v>2</v>
      </c>
      <c r="AJ43" s="75" t="s">
        <v>72</v>
      </c>
      <c r="AK43" s="75" t="s">
        <v>72</v>
      </c>
      <c r="AL43" s="75">
        <v>93</v>
      </c>
    </row>
    <row r="44" s="28" customFormat="1" ht="78.75">
      <c r="A44" s="38" t="s">
        <v>121</v>
      </c>
      <c r="B44" s="31" t="s">
        <v>122</v>
      </c>
      <c r="C44" s="36" t="s">
        <v>71</v>
      </c>
      <c r="D44" s="75" t="s">
        <v>72</v>
      </c>
      <c r="E44" s="75" t="s">
        <v>72</v>
      </c>
      <c r="F44" s="75" t="s">
        <v>72</v>
      </c>
      <c r="G44" s="75" t="s">
        <v>72</v>
      </c>
      <c r="H44" s="75" t="s">
        <v>72</v>
      </c>
      <c r="I44" s="75" t="s">
        <v>72</v>
      </c>
      <c r="J44" s="75" t="s">
        <v>72</v>
      </c>
      <c r="K44" s="75" t="s">
        <v>72</v>
      </c>
      <c r="L44" s="75" t="s">
        <v>72</v>
      </c>
      <c r="M44" s="75" t="s">
        <v>72</v>
      </c>
      <c r="N44" s="75" t="s">
        <v>72</v>
      </c>
      <c r="O44" s="75" t="s">
        <v>72</v>
      </c>
      <c r="P44" s="75" t="s">
        <v>72</v>
      </c>
      <c r="Q44" s="75" t="s">
        <v>72</v>
      </c>
      <c r="R44" s="75" t="s">
        <v>72</v>
      </c>
      <c r="S44" s="75" t="s">
        <v>72</v>
      </c>
      <c r="T44" s="75" t="s">
        <v>72</v>
      </c>
      <c r="U44" s="75" t="s">
        <v>72</v>
      </c>
      <c r="V44" s="75" t="s">
        <v>72</v>
      </c>
      <c r="W44" s="75" t="s">
        <v>72</v>
      </c>
      <c r="X44" s="75" t="s">
        <v>72</v>
      </c>
      <c r="Y44" s="75" t="s">
        <v>72</v>
      </c>
      <c r="Z44" s="75">
        <v>6.5</v>
      </c>
      <c r="AA44" s="75" t="s">
        <v>72</v>
      </c>
      <c r="AB44" s="75" t="s">
        <v>72</v>
      </c>
      <c r="AC44" s="75" t="s">
        <v>72</v>
      </c>
      <c r="AD44" s="75" t="s">
        <v>72</v>
      </c>
      <c r="AE44" s="75">
        <v>11</v>
      </c>
      <c r="AF44" s="75" t="s">
        <v>72</v>
      </c>
      <c r="AG44" s="75">
        <v>6.5</v>
      </c>
      <c r="AH44" s="75" t="s">
        <v>72</v>
      </c>
      <c r="AI44" s="75" t="s">
        <v>72</v>
      </c>
      <c r="AJ44" s="75" t="s">
        <v>72</v>
      </c>
      <c r="AK44" s="75" t="s">
        <v>72</v>
      </c>
      <c r="AL44" s="75">
        <v>11</v>
      </c>
    </row>
    <row r="45" s="28" customFormat="1" ht="47.25">
      <c r="A45" s="38" t="s">
        <v>123</v>
      </c>
      <c r="B45" s="31" t="s">
        <v>124</v>
      </c>
      <c r="C45" s="36" t="s">
        <v>71</v>
      </c>
      <c r="D45" s="75" t="s">
        <v>72</v>
      </c>
      <c r="E45" s="75" t="s">
        <v>72</v>
      </c>
      <c r="F45" s="75" t="s">
        <v>72</v>
      </c>
      <c r="G45" s="75" t="s">
        <v>72</v>
      </c>
      <c r="H45" s="75" t="s">
        <v>72</v>
      </c>
      <c r="I45" s="75" t="s">
        <v>72</v>
      </c>
      <c r="J45" s="75" t="s">
        <v>72</v>
      </c>
      <c r="K45" s="75" t="s">
        <v>72</v>
      </c>
      <c r="L45" s="75" t="s">
        <v>72</v>
      </c>
      <c r="M45" s="75" t="s">
        <v>72</v>
      </c>
      <c r="N45" s="75" t="s">
        <v>72</v>
      </c>
      <c r="O45" s="75" t="s">
        <v>72</v>
      </c>
      <c r="P45" s="75" t="s">
        <v>72</v>
      </c>
      <c r="Q45" s="75" t="s">
        <v>72</v>
      </c>
      <c r="R45" s="75" t="s">
        <v>72</v>
      </c>
      <c r="S45" s="75" t="s">
        <v>72</v>
      </c>
      <c r="T45" s="75" t="s">
        <v>72</v>
      </c>
      <c r="U45" s="75" t="s">
        <v>72</v>
      </c>
      <c r="V45" s="75" t="s">
        <v>72</v>
      </c>
      <c r="W45" s="75" t="s">
        <v>72</v>
      </c>
      <c r="X45" s="75" t="s">
        <v>72</v>
      </c>
      <c r="Y45" s="75" t="s">
        <v>72</v>
      </c>
      <c r="Z45" s="183" t="s">
        <v>72</v>
      </c>
      <c r="AA45" s="183" t="s">
        <v>72</v>
      </c>
      <c r="AB45" s="183" t="s">
        <v>72</v>
      </c>
      <c r="AC45" s="183" t="s">
        <v>72</v>
      </c>
      <c r="AD45" s="183" t="s">
        <v>72</v>
      </c>
      <c r="AE45" s="183" t="s">
        <v>72</v>
      </c>
      <c r="AF45" s="75" t="s">
        <v>72</v>
      </c>
      <c r="AG45" s="75" t="s">
        <v>72</v>
      </c>
      <c r="AH45" s="75" t="s">
        <v>72</v>
      </c>
      <c r="AI45" s="75" t="s">
        <v>72</v>
      </c>
      <c r="AJ45" s="75" t="s">
        <v>72</v>
      </c>
      <c r="AK45" s="75" t="s">
        <v>72</v>
      </c>
      <c r="AL45" s="75" t="s">
        <v>72</v>
      </c>
    </row>
    <row r="46" s="28" customFormat="1" ht="78.75">
      <c r="A46" s="38" t="s">
        <v>125</v>
      </c>
      <c r="B46" s="31" t="s">
        <v>126</v>
      </c>
      <c r="C46" s="36" t="s">
        <v>71</v>
      </c>
      <c r="D46" s="75" t="s">
        <v>72</v>
      </c>
      <c r="E46" s="75" t="s">
        <v>72</v>
      </c>
      <c r="F46" s="75" t="s">
        <v>72</v>
      </c>
      <c r="G46" s="75" t="s">
        <v>72</v>
      </c>
      <c r="H46" s="75" t="s">
        <v>72</v>
      </c>
      <c r="I46" s="75" t="s">
        <v>72</v>
      </c>
      <c r="J46" s="75" t="s">
        <v>72</v>
      </c>
      <c r="K46" s="75" t="s">
        <v>72</v>
      </c>
      <c r="L46" s="75" t="s">
        <v>72</v>
      </c>
      <c r="M46" s="75" t="s">
        <v>72</v>
      </c>
      <c r="N46" s="75" t="s">
        <v>72</v>
      </c>
      <c r="O46" s="75" t="s">
        <v>72</v>
      </c>
      <c r="P46" s="75" t="s">
        <v>72</v>
      </c>
      <c r="Q46" s="75" t="s">
        <v>72</v>
      </c>
      <c r="R46" s="75" t="s">
        <v>72</v>
      </c>
      <c r="S46" s="75" t="s">
        <v>72</v>
      </c>
      <c r="T46" s="75" t="s">
        <v>72</v>
      </c>
      <c r="U46" s="75" t="s">
        <v>72</v>
      </c>
      <c r="V46" s="75" t="s">
        <v>72</v>
      </c>
      <c r="W46" s="75" t="s">
        <v>72</v>
      </c>
      <c r="X46" s="75" t="s">
        <v>72</v>
      </c>
      <c r="Y46" s="75" t="s">
        <v>72</v>
      </c>
      <c r="Z46" s="75">
        <v>6.5</v>
      </c>
      <c r="AA46" s="75" t="s">
        <v>72</v>
      </c>
      <c r="AB46" s="75" t="s">
        <v>72</v>
      </c>
      <c r="AC46" s="75" t="s">
        <v>72</v>
      </c>
      <c r="AD46" s="75" t="s">
        <v>72</v>
      </c>
      <c r="AE46" s="75">
        <v>11</v>
      </c>
      <c r="AF46" s="75" t="s">
        <v>72</v>
      </c>
      <c r="AG46" s="75">
        <v>6.5</v>
      </c>
      <c r="AH46" s="75" t="s">
        <v>72</v>
      </c>
      <c r="AI46" s="75" t="s">
        <v>72</v>
      </c>
      <c r="AJ46" s="75" t="s">
        <v>72</v>
      </c>
      <c r="AK46" s="75" t="s">
        <v>72</v>
      </c>
      <c r="AL46" s="75">
        <v>11</v>
      </c>
    </row>
    <row r="47" s="28" customFormat="1" ht="63">
      <c r="A47" s="38" t="s">
        <v>127</v>
      </c>
      <c r="B47" s="31" t="s">
        <v>128</v>
      </c>
      <c r="C47" s="42" t="s">
        <v>129</v>
      </c>
      <c r="D47" s="75" t="s">
        <v>72</v>
      </c>
      <c r="E47" s="75" t="s">
        <v>72</v>
      </c>
      <c r="F47" s="75" t="s">
        <v>72</v>
      </c>
      <c r="G47" s="75" t="s">
        <v>72</v>
      </c>
      <c r="H47" s="75" t="s">
        <v>72</v>
      </c>
      <c r="I47" s="75" t="s">
        <v>72</v>
      </c>
      <c r="J47" s="75" t="s">
        <v>72</v>
      </c>
      <c r="K47" s="75" t="s">
        <v>72</v>
      </c>
      <c r="L47" s="75" t="s">
        <v>72</v>
      </c>
      <c r="M47" s="75" t="s">
        <v>72</v>
      </c>
      <c r="N47" s="75" t="s">
        <v>72</v>
      </c>
      <c r="O47" s="75" t="s">
        <v>72</v>
      </c>
      <c r="P47" s="75" t="s">
        <v>72</v>
      </c>
      <c r="Q47" s="75" t="s">
        <v>72</v>
      </c>
      <c r="R47" s="75" t="s">
        <v>72</v>
      </c>
      <c r="S47" s="75" t="s">
        <v>72</v>
      </c>
      <c r="T47" s="75" t="s">
        <v>72</v>
      </c>
      <c r="U47" s="75" t="s">
        <v>72</v>
      </c>
      <c r="V47" s="75" t="s">
        <v>72</v>
      </c>
      <c r="W47" s="75" t="s">
        <v>72</v>
      </c>
      <c r="X47" s="75" t="s">
        <v>72</v>
      </c>
      <c r="Y47" s="75" t="s">
        <v>72</v>
      </c>
      <c r="Z47" s="183">
        <v>1.5</v>
      </c>
      <c r="AA47" s="183" t="s">
        <v>72</v>
      </c>
      <c r="AB47" s="183" t="s">
        <v>72</v>
      </c>
      <c r="AC47" s="183" t="s">
        <v>72</v>
      </c>
      <c r="AD47" s="183" t="s">
        <v>72</v>
      </c>
      <c r="AE47" s="183">
        <v>7</v>
      </c>
      <c r="AF47" s="75" t="s">
        <v>72</v>
      </c>
      <c r="AG47" s="75">
        <v>1.5</v>
      </c>
      <c r="AH47" s="75" t="s">
        <v>72</v>
      </c>
      <c r="AI47" s="75" t="s">
        <v>72</v>
      </c>
      <c r="AJ47" s="75" t="s">
        <v>72</v>
      </c>
      <c r="AK47" s="75" t="s">
        <v>72</v>
      </c>
      <c r="AL47" s="75">
        <v>7</v>
      </c>
    </row>
    <row r="48" s="28" customFormat="1" ht="83.25" customHeight="1">
      <c r="A48" s="38" t="s">
        <v>130</v>
      </c>
      <c r="B48" s="43" t="s">
        <v>396</v>
      </c>
      <c r="C48" s="42" t="s">
        <v>132</v>
      </c>
      <c r="D48" s="75" t="s">
        <v>72</v>
      </c>
      <c r="E48" s="75" t="s">
        <v>72</v>
      </c>
      <c r="F48" s="75" t="s">
        <v>72</v>
      </c>
      <c r="G48" s="75" t="s">
        <v>72</v>
      </c>
      <c r="H48" s="75" t="s">
        <v>72</v>
      </c>
      <c r="I48" s="75" t="s">
        <v>72</v>
      </c>
      <c r="J48" s="75" t="s">
        <v>72</v>
      </c>
      <c r="K48" s="75" t="s">
        <v>72</v>
      </c>
      <c r="L48" s="75" t="s">
        <v>72</v>
      </c>
      <c r="M48" s="75" t="s">
        <v>72</v>
      </c>
      <c r="N48" s="75" t="s">
        <v>72</v>
      </c>
      <c r="O48" s="75" t="s">
        <v>72</v>
      </c>
      <c r="P48" s="75" t="s">
        <v>72</v>
      </c>
      <c r="Q48" s="75" t="s">
        <v>72</v>
      </c>
      <c r="R48" s="75" t="s">
        <v>72</v>
      </c>
      <c r="S48" s="75" t="s">
        <v>72</v>
      </c>
      <c r="T48" s="75" t="s">
        <v>72</v>
      </c>
      <c r="U48" s="75" t="s">
        <v>72</v>
      </c>
      <c r="V48" s="75" t="s">
        <v>72</v>
      </c>
      <c r="W48" s="75" t="s">
        <v>72</v>
      </c>
      <c r="X48" s="75" t="s">
        <v>72</v>
      </c>
      <c r="Y48" s="75" t="s">
        <v>72</v>
      </c>
      <c r="Z48" s="183">
        <v>5</v>
      </c>
      <c r="AA48" s="183" t="s">
        <v>72</v>
      </c>
      <c r="AB48" s="183" t="s">
        <v>72</v>
      </c>
      <c r="AC48" s="183" t="s">
        <v>72</v>
      </c>
      <c r="AD48" s="183" t="s">
        <v>72</v>
      </c>
      <c r="AE48" s="183">
        <v>4</v>
      </c>
      <c r="AF48" s="75" t="s">
        <v>72</v>
      </c>
      <c r="AG48" s="75">
        <v>5</v>
      </c>
      <c r="AH48" s="75" t="s">
        <v>72</v>
      </c>
      <c r="AI48" s="75" t="s">
        <v>72</v>
      </c>
      <c r="AJ48" s="75" t="s">
        <v>72</v>
      </c>
      <c r="AK48" s="75" t="s">
        <v>72</v>
      </c>
      <c r="AL48" s="75">
        <v>4</v>
      </c>
    </row>
    <row r="49" s="28" customFormat="1" ht="63">
      <c r="A49" s="38" t="s">
        <v>139</v>
      </c>
      <c r="B49" s="31" t="s">
        <v>140</v>
      </c>
      <c r="C49" s="36" t="s">
        <v>71</v>
      </c>
      <c r="D49" s="75" t="s">
        <v>72</v>
      </c>
      <c r="E49" s="75" t="s">
        <v>72</v>
      </c>
      <c r="F49" s="75" t="s">
        <v>72</v>
      </c>
      <c r="G49" s="75" t="s">
        <v>72</v>
      </c>
      <c r="H49" s="75" t="s">
        <v>72</v>
      </c>
      <c r="I49" s="75" t="s">
        <v>72</v>
      </c>
      <c r="J49" s="75" t="s">
        <v>72</v>
      </c>
      <c r="K49" s="75" t="s">
        <v>72</v>
      </c>
      <c r="L49" s="75" t="s">
        <v>72</v>
      </c>
      <c r="M49" s="75" t="s">
        <v>72</v>
      </c>
      <c r="N49" s="75" t="s">
        <v>72</v>
      </c>
      <c r="O49" s="75" t="s">
        <v>72</v>
      </c>
      <c r="P49" s="75" t="s">
        <v>72</v>
      </c>
      <c r="Q49" s="75" t="s">
        <v>72</v>
      </c>
      <c r="R49" s="75" t="s">
        <v>72</v>
      </c>
      <c r="S49" s="75" t="s">
        <v>72</v>
      </c>
      <c r="T49" s="75" t="s">
        <v>72</v>
      </c>
      <c r="U49" s="75" t="s">
        <v>72</v>
      </c>
      <c r="V49" s="75" t="s">
        <v>72</v>
      </c>
      <c r="W49" s="75" t="s">
        <v>72</v>
      </c>
      <c r="X49" s="75" t="s">
        <v>72</v>
      </c>
      <c r="Y49" s="75" t="s">
        <v>72</v>
      </c>
      <c r="Z49" s="75">
        <v>8.6400000000000006</v>
      </c>
      <c r="AA49" s="75" t="s">
        <v>72</v>
      </c>
      <c r="AB49" s="75">
        <v>2</v>
      </c>
      <c r="AC49" s="75" t="s">
        <v>72</v>
      </c>
      <c r="AD49" s="75" t="s">
        <v>72</v>
      </c>
      <c r="AE49" s="75" t="s">
        <v>72</v>
      </c>
      <c r="AF49" s="75" t="s">
        <v>72</v>
      </c>
      <c r="AG49" s="75">
        <v>8.6400000000000006</v>
      </c>
      <c r="AH49" s="75" t="s">
        <v>72</v>
      </c>
      <c r="AI49" s="75">
        <v>2</v>
      </c>
      <c r="AJ49" s="75" t="s">
        <v>72</v>
      </c>
      <c r="AK49" s="75" t="s">
        <v>72</v>
      </c>
      <c r="AL49" s="75" t="s">
        <v>72</v>
      </c>
    </row>
    <row r="50" s="39" customFormat="1" ht="47.25">
      <c r="A50" s="38" t="s">
        <v>141</v>
      </c>
      <c r="B50" s="31" t="s">
        <v>142</v>
      </c>
      <c r="C50" s="36" t="s">
        <v>71</v>
      </c>
      <c r="D50" s="72" t="s">
        <v>72</v>
      </c>
      <c r="E50" s="72" t="s">
        <v>72</v>
      </c>
      <c r="F50" s="72" t="s">
        <v>72</v>
      </c>
      <c r="G50" s="72" t="s">
        <v>72</v>
      </c>
      <c r="H50" s="72" t="s">
        <v>72</v>
      </c>
      <c r="I50" s="72" t="s">
        <v>72</v>
      </c>
      <c r="J50" s="72" t="s">
        <v>72</v>
      </c>
      <c r="K50" s="72" t="s">
        <v>72</v>
      </c>
      <c r="L50" s="72" t="s">
        <v>72</v>
      </c>
      <c r="M50" s="72" t="s">
        <v>72</v>
      </c>
      <c r="N50" s="72" t="s">
        <v>72</v>
      </c>
      <c r="O50" s="72" t="s">
        <v>72</v>
      </c>
      <c r="P50" s="72" t="s">
        <v>72</v>
      </c>
      <c r="Q50" s="72" t="s">
        <v>72</v>
      </c>
      <c r="R50" s="72" t="s">
        <v>72</v>
      </c>
      <c r="S50" s="72" t="s">
        <v>72</v>
      </c>
      <c r="T50" s="72" t="s">
        <v>72</v>
      </c>
      <c r="U50" s="72" t="s">
        <v>72</v>
      </c>
      <c r="V50" s="72" t="s">
        <v>72</v>
      </c>
      <c r="W50" s="72" t="s">
        <v>72</v>
      </c>
      <c r="X50" s="72" t="s">
        <v>72</v>
      </c>
      <c r="Y50" s="72" t="s">
        <v>72</v>
      </c>
      <c r="Z50" s="72" t="s">
        <v>72</v>
      </c>
      <c r="AA50" s="72" t="s">
        <v>72</v>
      </c>
      <c r="AB50" s="72" t="s">
        <v>72</v>
      </c>
      <c r="AC50" s="72" t="s">
        <v>72</v>
      </c>
      <c r="AD50" s="72" t="s">
        <v>72</v>
      </c>
      <c r="AE50" s="72" t="s">
        <v>72</v>
      </c>
      <c r="AF50" s="75" t="s">
        <v>72</v>
      </c>
      <c r="AG50" s="75" t="s">
        <v>72</v>
      </c>
      <c r="AH50" s="75" t="s">
        <v>72</v>
      </c>
      <c r="AI50" s="75" t="s">
        <v>72</v>
      </c>
      <c r="AJ50" s="75" t="s">
        <v>72</v>
      </c>
      <c r="AK50" s="75" t="s">
        <v>72</v>
      </c>
      <c r="AL50" s="75" t="s">
        <v>72</v>
      </c>
    </row>
    <row r="51" s="28" customFormat="1" ht="94.5">
      <c r="A51" s="38" t="s">
        <v>146</v>
      </c>
      <c r="B51" s="43" t="s">
        <v>147</v>
      </c>
      <c r="C51" s="42" t="s">
        <v>148</v>
      </c>
      <c r="D51" s="75" t="s">
        <v>72</v>
      </c>
      <c r="E51" s="75" t="s">
        <v>72</v>
      </c>
      <c r="F51" s="75" t="s">
        <v>72</v>
      </c>
      <c r="G51" s="75" t="s">
        <v>72</v>
      </c>
      <c r="H51" s="75" t="s">
        <v>72</v>
      </c>
      <c r="I51" s="75" t="s">
        <v>72</v>
      </c>
      <c r="J51" s="75" t="s">
        <v>72</v>
      </c>
      <c r="K51" s="75" t="s">
        <v>72</v>
      </c>
      <c r="L51" s="75" t="s">
        <v>72</v>
      </c>
      <c r="M51" s="75" t="s">
        <v>72</v>
      </c>
      <c r="N51" s="75" t="s">
        <v>72</v>
      </c>
      <c r="O51" s="75" t="s">
        <v>72</v>
      </c>
      <c r="P51" s="75" t="s">
        <v>72</v>
      </c>
      <c r="Q51" s="75" t="s">
        <v>72</v>
      </c>
      <c r="R51" s="75" t="s">
        <v>72</v>
      </c>
      <c r="S51" s="75" t="s">
        <v>72</v>
      </c>
      <c r="T51" s="75" t="s">
        <v>72</v>
      </c>
      <c r="U51" s="75" t="s">
        <v>72</v>
      </c>
      <c r="V51" s="75" t="s">
        <v>72</v>
      </c>
      <c r="W51" s="75" t="s">
        <v>72</v>
      </c>
      <c r="X51" s="75" t="s">
        <v>72</v>
      </c>
      <c r="Y51" s="75" t="s">
        <v>72</v>
      </c>
      <c r="Z51" s="183" t="s">
        <v>72</v>
      </c>
      <c r="AA51" s="183" t="s">
        <v>72</v>
      </c>
      <c r="AB51" s="183" t="s">
        <v>72</v>
      </c>
      <c r="AC51" s="183" t="s">
        <v>72</v>
      </c>
      <c r="AD51" s="183" t="s">
        <v>72</v>
      </c>
      <c r="AE51" s="183" t="s">
        <v>72</v>
      </c>
      <c r="AF51" s="75" t="s">
        <v>72</v>
      </c>
      <c r="AG51" s="75" t="s">
        <v>72</v>
      </c>
      <c r="AH51" s="75" t="s">
        <v>72</v>
      </c>
      <c r="AI51" s="75" t="s">
        <v>72</v>
      </c>
      <c r="AJ51" s="75" t="s">
        <v>72</v>
      </c>
      <c r="AK51" s="75" t="s">
        <v>72</v>
      </c>
      <c r="AL51" s="75" t="s">
        <v>72</v>
      </c>
    </row>
    <row r="52" s="28" customFormat="1" ht="63">
      <c r="A52" s="38" t="s">
        <v>152</v>
      </c>
      <c r="B52" s="31" t="s">
        <v>153</v>
      </c>
      <c r="C52" s="191" t="s">
        <v>71</v>
      </c>
      <c r="D52" s="75" t="s">
        <v>72</v>
      </c>
      <c r="E52" s="75" t="s">
        <v>72</v>
      </c>
      <c r="F52" s="75" t="s">
        <v>72</v>
      </c>
      <c r="G52" s="75" t="s">
        <v>72</v>
      </c>
      <c r="H52" s="75" t="s">
        <v>72</v>
      </c>
      <c r="I52" s="75" t="s">
        <v>72</v>
      </c>
      <c r="J52" s="75" t="s">
        <v>72</v>
      </c>
      <c r="K52" s="75" t="s">
        <v>72</v>
      </c>
      <c r="L52" s="75" t="s">
        <v>72</v>
      </c>
      <c r="M52" s="75" t="s">
        <v>72</v>
      </c>
      <c r="N52" s="75" t="s">
        <v>72</v>
      </c>
      <c r="O52" s="75" t="s">
        <v>72</v>
      </c>
      <c r="P52" s="75" t="s">
        <v>72</v>
      </c>
      <c r="Q52" s="75" t="s">
        <v>72</v>
      </c>
      <c r="R52" s="75" t="s">
        <v>72</v>
      </c>
      <c r="S52" s="75" t="s">
        <v>72</v>
      </c>
      <c r="T52" s="75" t="s">
        <v>72</v>
      </c>
      <c r="U52" s="75" t="s">
        <v>72</v>
      </c>
      <c r="V52" s="75" t="s">
        <v>72</v>
      </c>
      <c r="W52" s="75" t="s">
        <v>72</v>
      </c>
      <c r="X52" s="75" t="s">
        <v>72</v>
      </c>
      <c r="Y52" s="75" t="s">
        <v>72</v>
      </c>
      <c r="Z52" s="183" t="s">
        <v>72</v>
      </c>
      <c r="AA52" s="183" t="s">
        <v>72</v>
      </c>
      <c r="AB52" s="183" t="s">
        <v>72</v>
      </c>
      <c r="AC52" s="183" t="s">
        <v>72</v>
      </c>
      <c r="AD52" s="183" t="s">
        <v>72</v>
      </c>
      <c r="AE52" s="183" t="s">
        <v>72</v>
      </c>
      <c r="AF52" s="75" t="s">
        <v>72</v>
      </c>
      <c r="AG52" s="75" t="s">
        <v>72</v>
      </c>
      <c r="AH52" s="75" t="s">
        <v>72</v>
      </c>
      <c r="AI52" s="75" t="s">
        <v>72</v>
      </c>
      <c r="AJ52" s="75" t="s">
        <v>72</v>
      </c>
      <c r="AK52" s="75" t="s">
        <v>72</v>
      </c>
      <c r="AL52" s="75" t="s">
        <v>72</v>
      </c>
    </row>
    <row r="53" s="28" customFormat="1" ht="83.25" customHeight="1">
      <c r="A53" s="38" t="s">
        <v>154</v>
      </c>
      <c r="B53" s="31" t="s">
        <v>155</v>
      </c>
      <c r="C53" s="42" t="s">
        <v>156</v>
      </c>
      <c r="D53" s="75" t="s">
        <v>72</v>
      </c>
      <c r="E53" s="75" t="s">
        <v>72</v>
      </c>
      <c r="F53" s="75" t="s">
        <v>72</v>
      </c>
      <c r="G53" s="75" t="s">
        <v>72</v>
      </c>
      <c r="H53" s="75" t="s">
        <v>72</v>
      </c>
      <c r="I53" s="75" t="s">
        <v>72</v>
      </c>
      <c r="J53" s="75" t="s">
        <v>72</v>
      </c>
      <c r="K53" s="75" t="s">
        <v>72</v>
      </c>
      <c r="L53" s="75" t="s">
        <v>72</v>
      </c>
      <c r="M53" s="75" t="s">
        <v>72</v>
      </c>
      <c r="N53" s="75" t="s">
        <v>72</v>
      </c>
      <c r="O53" s="75" t="s">
        <v>72</v>
      </c>
      <c r="P53" s="75" t="s">
        <v>72</v>
      </c>
      <c r="Q53" s="75" t="s">
        <v>72</v>
      </c>
      <c r="R53" s="75" t="s">
        <v>72</v>
      </c>
      <c r="S53" s="75" t="s">
        <v>72</v>
      </c>
      <c r="T53" s="75" t="s">
        <v>72</v>
      </c>
      <c r="U53" s="75" t="s">
        <v>72</v>
      </c>
      <c r="V53" s="75" t="s">
        <v>72</v>
      </c>
      <c r="W53" s="75" t="s">
        <v>72</v>
      </c>
      <c r="X53" s="75" t="s">
        <v>72</v>
      </c>
      <c r="Y53" s="75" t="s">
        <v>72</v>
      </c>
      <c r="Z53" s="183">
        <v>8.6400000000000006</v>
      </c>
      <c r="AA53" s="183" t="s">
        <v>72</v>
      </c>
      <c r="AB53" s="183">
        <v>2</v>
      </c>
      <c r="AC53" s="183" t="s">
        <v>72</v>
      </c>
      <c r="AD53" s="183" t="s">
        <v>72</v>
      </c>
      <c r="AE53" s="183" t="s">
        <v>72</v>
      </c>
      <c r="AF53" s="75" t="s">
        <v>72</v>
      </c>
      <c r="AG53" s="75">
        <v>8.6400000000000006</v>
      </c>
      <c r="AH53" s="75" t="s">
        <v>72</v>
      </c>
      <c r="AI53" s="75">
        <v>2</v>
      </c>
      <c r="AJ53" s="75" t="s">
        <v>72</v>
      </c>
      <c r="AK53" s="75" t="s">
        <v>72</v>
      </c>
      <c r="AL53" s="75" t="s">
        <v>72</v>
      </c>
    </row>
    <row r="54" s="28" customFormat="1" ht="47.25">
      <c r="A54" s="38" t="s">
        <v>163</v>
      </c>
      <c r="B54" s="31" t="s">
        <v>164</v>
      </c>
      <c r="C54" s="36" t="s">
        <v>71</v>
      </c>
      <c r="D54" s="75" t="s">
        <v>72</v>
      </c>
      <c r="E54" s="75" t="s">
        <v>72</v>
      </c>
      <c r="F54" s="75" t="s">
        <v>72</v>
      </c>
      <c r="G54" s="75" t="s">
        <v>72</v>
      </c>
      <c r="H54" s="75" t="s">
        <v>72</v>
      </c>
      <c r="I54" s="75" t="s">
        <v>72</v>
      </c>
      <c r="J54" s="75" t="s">
        <v>72</v>
      </c>
      <c r="K54" s="75" t="s">
        <v>72</v>
      </c>
      <c r="L54" s="75" t="s">
        <v>72</v>
      </c>
      <c r="M54" s="75" t="s">
        <v>72</v>
      </c>
      <c r="N54" s="75" t="s">
        <v>72</v>
      </c>
      <c r="O54" s="75" t="s">
        <v>72</v>
      </c>
      <c r="P54" s="75" t="s">
        <v>72</v>
      </c>
      <c r="Q54" s="75" t="s">
        <v>72</v>
      </c>
      <c r="R54" s="75" t="s">
        <v>72</v>
      </c>
      <c r="S54" s="75" t="s">
        <v>72</v>
      </c>
      <c r="T54" s="75" t="s">
        <v>72</v>
      </c>
      <c r="U54" s="75" t="s">
        <v>72</v>
      </c>
      <c r="V54" s="75" t="s">
        <v>72</v>
      </c>
      <c r="W54" s="75" t="s">
        <v>72</v>
      </c>
      <c r="X54" s="75" t="s">
        <v>72</v>
      </c>
      <c r="Y54" s="75" t="s">
        <v>72</v>
      </c>
      <c r="Z54" s="75">
        <v>12.120466669999999</v>
      </c>
      <c r="AA54" s="75" t="s">
        <v>72</v>
      </c>
      <c r="AB54" s="75" t="s">
        <v>72</v>
      </c>
      <c r="AC54" s="75" t="s">
        <v>72</v>
      </c>
      <c r="AD54" s="75" t="s">
        <v>72</v>
      </c>
      <c r="AE54" s="75">
        <v>82</v>
      </c>
      <c r="AF54" s="75" t="s">
        <v>72</v>
      </c>
      <c r="AG54" s="75">
        <v>12.120466669999999</v>
      </c>
      <c r="AH54" s="75" t="s">
        <v>72</v>
      </c>
      <c r="AI54" s="75" t="s">
        <v>72</v>
      </c>
      <c r="AJ54" s="75" t="s">
        <v>72</v>
      </c>
      <c r="AK54" s="75" t="s">
        <v>72</v>
      </c>
      <c r="AL54" s="75">
        <v>82</v>
      </c>
    </row>
    <row r="55" s="28" customFormat="1" ht="47.25">
      <c r="A55" s="38" t="s">
        <v>165</v>
      </c>
      <c r="B55" s="31" t="s">
        <v>166</v>
      </c>
      <c r="C55" s="191" t="s">
        <v>71</v>
      </c>
      <c r="D55" s="75" t="s">
        <v>72</v>
      </c>
      <c r="E55" s="75" t="s">
        <v>72</v>
      </c>
      <c r="F55" s="75" t="s">
        <v>72</v>
      </c>
      <c r="G55" s="75" t="s">
        <v>72</v>
      </c>
      <c r="H55" s="75" t="s">
        <v>72</v>
      </c>
      <c r="I55" s="75" t="s">
        <v>72</v>
      </c>
      <c r="J55" s="75" t="s">
        <v>72</v>
      </c>
      <c r="K55" s="75" t="s">
        <v>72</v>
      </c>
      <c r="L55" s="75" t="s">
        <v>72</v>
      </c>
      <c r="M55" s="75" t="s">
        <v>72</v>
      </c>
      <c r="N55" s="75" t="s">
        <v>72</v>
      </c>
      <c r="O55" s="75" t="s">
        <v>72</v>
      </c>
      <c r="P55" s="75" t="s">
        <v>72</v>
      </c>
      <c r="Q55" s="75" t="s">
        <v>72</v>
      </c>
      <c r="R55" s="75" t="s">
        <v>72</v>
      </c>
      <c r="S55" s="75" t="s">
        <v>72</v>
      </c>
      <c r="T55" s="75" t="s">
        <v>72</v>
      </c>
      <c r="U55" s="75" t="s">
        <v>72</v>
      </c>
      <c r="V55" s="75" t="s">
        <v>72</v>
      </c>
      <c r="W55" s="75" t="s">
        <v>72</v>
      </c>
      <c r="X55" s="75" t="s">
        <v>72</v>
      </c>
      <c r="Y55" s="75" t="s">
        <v>72</v>
      </c>
      <c r="Z55" s="75">
        <v>7.6204666699999999</v>
      </c>
      <c r="AA55" s="75" t="s">
        <v>72</v>
      </c>
      <c r="AB55" s="75" t="s">
        <v>72</v>
      </c>
      <c r="AC55" s="75" t="s">
        <v>72</v>
      </c>
      <c r="AD55" s="75" t="s">
        <v>72</v>
      </c>
      <c r="AE55" s="75">
        <v>76</v>
      </c>
      <c r="AF55" s="75" t="s">
        <v>72</v>
      </c>
      <c r="AG55" s="75">
        <v>7.6204666699999999</v>
      </c>
      <c r="AH55" s="75" t="s">
        <v>72</v>
      </c>
      <c r="AI55" s="75" t="s">
        <v>72</v>
      </c>
      <c r="AJ55" s="75" t="s">
        <v>72</v>
      </c>
      <c r="AK55" s="75" t="s">
        <v>72</v>
      </c>
      <c r="AL55" s="75">
        <v>76</v>
      </c>
    </row>
    <row r="56" s="28" customFormat="1" ht="173.25">
      <c r="A56" s="38" t="s">
        <v>167</v>
      </c>
      <c r="B56" s="43" t="s">
        <v>168</v>
      </c>
      <c r="C56" s="42" t="s">
        <v>169</v>
      </c>
      <c r="D56" s="75" t="s">
        <v>72</v>
      </c>
      <c r="E56" s="75" t="s">
        <v>72</v>
      </c>
      <c r="F56" s="75" t="s">
        <v>72</v>
      </c>
      <c r="G56" s="75" t="s">
        <v>72</v>
      </c>
      <c r="H56" s="75" t="s">
        <v>72</v>
      </c>
      <c r="I56" s="75" t="s">
        <v>72</v>
      </c>
      <c r="J56" s="75" t="s">
        <v>72</v>
      </c>
      <c r="K56" s="75" t="s">
        <v>72</v>
      </c>
      <c r="L56" s="75" t="s">
        <v>72</v>
      </c>
      <c r="M56" s="75" t="s">
        <v>72</v>
      </c>
      <c r="N56" s="75" t="s">
        <v>72</v>
      </c>
      <c r="O56" s="75" t="s">
        <v>72</v>
      </c>
      <c r="P56" s="75" t="s">
        <v>72</v>
      </c>
      <c r="Q56" s="75" t="s">
        <v>72</v>
      </c>
      <c r="R56" s="75" t="s">
        <v>72</v>
      </c>
      <c r="S56" s="75" t="s">
        <v>72</v>
      </c>
      <c r="T56" s="75" t="s">
        <v>72</v>
      </c>
      <c r="U56" s="75" t="s">
        <v>72</v>
      </c>
      <c r="V56" s="75" t="s">
        <v>72</v>
      </c>
      <c r="W56" s="75" t="s">
        <v>72</v>
      </c>
      <c r="X56" s="75" t="s">
        <v>72</v>
      </c>
      <c r="Y56" s="75" t="s">
        <v>72</v>
      </c>
      <c r="Z56" s="75">
        <v>1.89166667</v>
      </c>
      <c r="AA56" s="75" t="s">
        <v>72</v>
      </c>
      <c r="AB56" s="75" t="s">
        <v>72</v>
      </c>
      <c r="AC56" s="75" t="s">
        <v>72</v>
      </c>
      <c r="AD56" s="75" t="s">
        <v>72</v>
      </c>
      <c r="AE56" s="75">
        <v>25</v>
      </c>
      <c r="AF56" s="75" t="s">
        <v>72</v>
      </c>
      <c r="AG56" s="75">
        <v>1.89166667</v>
      </c>
      <c r="AH56" s="75" t="s">
        <v>72</v>
      </c>
      <c r="AI56" s="75" t="s">
        <v>72</v>
      </c>
      <c r="AJ56" s="75" t="s">
        <v>72</v>
      </c>
      <c r="AK56" s="75" t="s">
        <v>72</v>
      </c>
      <c r="AL56" s="75">
        <v>25</v>
      </c>
    </row>
    <row r="57" s="28" customFormat="1" ht="173.25">
      <c r="A57" s="38" t="s">
        <v>170</v>
      </c>
      <c r="B57" s="43" t="s">
        <v>171</v>
      </c>
      <c r="C57" s="42" t="s">
        <v>172</v>
      </c>
      <c r="D57" s="75" t="s">
        <v>72</v>
      </c>
      <c r="E57" s="75" t="s">
        <v>72</v>
      </c>
      <c r="F57" s="75" t="s">
        <v>72</v>
      </c>
      <c r="G57" s="75" t="s">
        <v>72</v>
      </c>
      <c r="H57" s="75" t="s">
        <v>72</v>
      </c>
      <c r="I57" s="75" t="s">
        <v>72</v>
      </c>
      <c r="J57" s="75" t="s">
        <v>72</v>
      </c>
      <c r="K57" s="75" t="s">
        <v>72</v>
      </c>
      <c r="L57" s="75" t="s">
        <v>72</v>
      </c>
      <c r="M57" s="75" t="s">
        <v>72</v>
      </c>
      <c r="N57" s="75" t="s">
        <v>72</v>
      </c>
      <c r="O57" s="75" t="s">
        <v>72</v>
      </c>
      <c r="P57" s="75" t="s">
        <v>72</v>
      </c>
      <c r="Q57" s="75" t="s">
        <v>72</v>
      </c>
      <c r="R57" s="75" t="s">
        <v>72</v>
      </c>
      <c r="S57" s="75" t="s">
        <v>72</v>
      </c>
      <c r="T57" s="75" t="s">
        <v>72</v>
      </c>
      <c r="U57" s="75" t="s">
        <v>72</v>
      </c>
      <c r="V57" s="75" t="s">
        <v>72</v>
      </c>
      <c r="W57" s="75" t="s">
        <v>72</v>
      </c>
      <c r="X57" s="75" t="s">
        <v>72</v>
      </c>
      <c r="Y57" s="75" t="s">
        <v>72</v>
      </c>
      <c r="Z57" s="183">
        <v>5.7287999999999997</v>
      </c>
      <c r="AA57" s="183" t="s">
        <v>72</v>
      </c>
      <c r="AB57" s="183" t="s">
        <v>72</v>
      </c>
      <c r="AC57" s="183" t="s">
        <v>72</v>
      </c>
      <c r="AD57" s="183" t="s">
        <v>72</v>
      </c>
      <c r="AE57" s="183">
        <v>51</v>
      </c>
      <c r="AF57" s="75" t="s">
        <v>72</v>
      </c>
      <c r="AG57" s="75">
        <v>5.7287999999999997</v>
      </c>
      <c r="AH57" s="75" t="s">
        <v>72</v>
      </c>
      <c r="AI57" s="75" t="s">
        <v>72</v>
      </c>
      <c r="AJ57" s="75" t="s">
        <v>72</v>
      </c>
      <c r="AK57" s="75" t="s">
        <v>72</v>
      </c>
      <c r="AL57" s="75">
        <v>51</v>
      </c>
    </row>
    <row r="58" s="39" customFormat="1" ht="47.25">
      <c r="A58" s="38" t="s">
        <v>187</v>
      </c>
      <c r="B58" s="31" t="s">
        <v>188</v>
      </c>
      <c r="C58" s="36" t="s">
        <v>71</v>
      </c>
      <c r="D58" s="72" t="s">
        <v>72</v>
      </c>
      <c r="E58" s="72" t="s">
        <v>72</v>
      </c>
      <c r="F58" s="72" t="s">
        <v>72</v>
      </c>
      <c r="G58" s="72" t="s">
        <v>72</v>
      </c>
      <c r="H58" s="72" t="s">
        <v>72</v>
      </c>
      <c r="I58" s="72" t="s">
        <v>72</v>
      </c>
      <c r="J58" s="72" t="s">
        <v>72</v>
      </c>
      <c r="K58" s="72" t="s">
        <v>72</v>
      </c>
      <c r="L58" s="72" t="s">
        <v>72</v>
      </c>
      <c r="M58" s="72" t="s">
        <v>72</v>
      </c>
      <c r="N58" s="72" t="s">
        <v>72</v>
      </c>
      <c r="O58" s="72" t="s">
        <v>72</v>
      </c>
      <c r="P58" s="72" t="s">
        <v>72</v>
      </c>
      <c r="Q58" s="72" t="s">
        <v>72</v>
      </c>
      <c r="R58" s="72" t="s">
        <v>72</v>
      </c>
      <c r="S58" s="72" t="s">
        <v>72</v>
      </c>
      <c r="T58" s="72" t="s">
        <v>72</v>
      </c>
      <c r="U58" s="72" t="s">
        <v>72</v>
      </c>
      <c r="V58" s="72" t="s">
        <v>72</v>
      </c>
      <c r="W58" s="72" t="s">
        <v>72</v>
      </c>
      <c r="X58" s="72" t="s">
        <v>72</v>
      </c>
      <c r="Y58" s="72" t="s">
        <v>72</v>
      </c>
      <c r="Z58" s="72">
        <v>4.5</v>
      </c>
      <c r="AA58" s="72" t="s">
        <v>72</v>
      </c>
      <c r="AB58" s="72" t="s">
        <v>72</v>
      </c>
      <c r="AC58" s="72" t="s">
        <v>72</v>
      </c>
      <c r="AD58" s="72" t="s">
        <v>72</v>
      </c>
      <c r="AE58" s="72">
        <v>6</v>
      </c>
      <c r="AF58" s="75" t="s">
        <v>72</v>
      </c>
      <c r="AG58" s="75">
        <v>4.5</v>
      </c>
      <c r="AH58" s="75" t="s">
        <v>72</v>
      </c>
      <c r="AI58" s="75" t="s">
        <v>72</v>
      </c>
      <c r="AJ58" s="75" t="s">
        <v>72</v>
      </c>
      <c r="AK58" s="75" t="s">
        <v>72</v>
      </c>
      <c r="AL58" s="75">
        <v>6</v>
      </c>
    </row>
    <row r="59" s="28" customFormat="1" ht="157.5">
      <c r="A59" s="38" t="s">
        <v>189</v>
      </c>
      <c r="B59" s="31" t="s">
        <v>317</v>
      </c>
      <c r="C59" s="42" t="s">
        <v>198</v>
      </c>
      <c r="D59" s="75" t="s">
        <v>72</v>
      </c>
      <c r="E59" s="75" t="s">
        <v>72</v>
      </c>
      <c r="F59" s="75" t="s">
        <v>72</v>
      </c>
      <c r="G59" s="75" t="s">
        <v>72</v>
      </c>
      <c r="H59" s="75" t="s">
        <v>72</v>
      </c>
      <c r="I59" s="75" t="s">
        <v>72</v>
      </c>
      <c r="J59" s="75" t="s">
        <v>72</v>
      </c>
      <c r="K59" s="75" t="s">
        <v>72</v>
      </c>
      <c r="L59" s="75" t="s">
        <v>72</v>
      </c>
      <c r="M59" s="75" t="s">
        <v>72</v>
      </c>
      <c r="N59" s="75" t="s">
        <v>72</v>
      </c>
      <c r="O59" s="75" t="s">
        <v>72</v>
      </c>
      <c r="P59" s="75" t="s">
        <v>72</v>
      </c>
      <c r="Q59" s="75" t="s">
        <v>72</v>
      </c>
      <c r="R59" s="75" t="s">
        <v>72</v>
      </c>
      <c r="S59" s="75" t="s">
        <v>72</v>
      </c>
      <c r="T59" s="75" t="s">
        <v>72</v>
      </c>
      <c r="U59" s="75" t="s">
        <v>72</v>
      </c>
      <c r="V59" s="75" t="s">
        <v>72</v>
      </c>
      <c r="W59" s="75" t="s">
        <v>72</v>
      </c>
      <c r="X59" s="75" t="s">
        <v>72</v>
      </c>
      <c r="Y59" s="75" t="s">
        <v>72</v>
      </c>
      <c r="Z59" s="75">
        <v>4.5</v>
      </c>
      <c r="AA59" s="75" t="s">
        <v>72</v>
      </c>
      <c r="AB59" s="75" t="s">
        <v>72</v>
      </c>
      <c r="AC59" s="75" t="s">
        <v>72</v>
      </c>
      <c r="AD59" s="75" t="s">
        <v>72</v>
      </c>
      <c r="AE59" s="75">
        <v>6</v>
      </c>
      <c r="AF59" s="75" t="s">
        <v>72</v>
      </c>
      <c r="AG59" s="75">
        <v>4.5</v>
      </c>
      <c r="AH59" s="75" t="s">
        <v>72</v>
      </c>
      <c r="AI59" s="75" t="s">
        <v>72</v>
      </c>
      <c r="AJ59" s="75" t="s">
        <v>72</v>
      </c>
      <c r="AK59" s="75" t="s">
        <v>72</v>
      </c>
      <c r="AL59" s="75">
        <v>6</v>
      </c>
    </row>
    <row r="60" s="28" customFormat="1" ht="47.25">
      <c r="A60" s="38" t="s">
        <v>211</v>
      </c>
      <c r="B60" s="31" t="s">
        <v>212</v>
      </c>
      <c r="C60" s="191" t="s">
        <v>71</v>
      </c>
      <c r="D60" s="75" t="s">
        <v>72</v>
      </c>
      <c r="E60" s="75" t="s">
        <v>72</v>
      </c>
      <c r="F60" s="75" t="s">
        <v>72</v>
      </c>
      <c r="G60" s="75" t="s">
        <v>72</v>
      </c>
      <c r="H60" s="75" t="s">
        <v>72</v>
      </c>
      <c r="I60" s="75" t="s">
        <v>72</v>
      </c>
      <c r="J60" s="75" t="s">
        <v>72</v>
      </c>
      <c r="K60" s="75" t="s">
        <v>72</v>
      </c>
      <c r="L60" s="75" t="s">
        <v>72</v>
      </c>
      <c r="M60" s="75" t="s">
        <v>72</v>
      </c>
      <c r="N60" s="75" t="s">
        <v>72</v>
      </c>
      <c r="O60" s="75" t="s">
        <v>72</v>
      </c>
      <c r="P60" s="75" t="s">
        <v>72</v>
      </c>
      <c r="Q60" s="75" t="s">
        <v>72</v>
      </c>
      <c r="R60" s="75" t="s">
        <v>72</v>
      </c>
      <c r="S60" s="75" t="s">
        <v>72</v>
      </c>
      <c r="T60" s="75" t="s">
        <v>72</v>
      </c>
      <c r="U60" s="75" t="s">
        <v>72</v>
      </c>
      <c r="V60" s="75" t="s">
        <v>72</v>
      </c>
      <c r="W60" s="75" t="s">
        <v>72</v>
      </c>
      <c r="X60" s="75" t="s">
        <v>72</v>
      </c>
      <c r="Y60" s="75" t="s">
        <v>72</v>
      </c>
      <c r="Z60" s="183" t="s">
        <v>72</v>
      </c>
      <c r="AA60" s="183" t="s">
        <v>72</v>
      </c>
      <c r="AB60" s="183" t="s">
        <v>72</v>
      </c>
      <c r="AC60" s="183" t="s">
        <v>72</v>
      </c>
      <c r="AD60" s="183" t="s">
        <v>72</v>
      </c>
      <c r="AE60" s="183" t="s">
        <v>72</v>
      </c>
      <c r="AF60" s="75" t="s">
        <v>72</v>
      </c>
      <c r="AG60" s="75" t="s">
        <v>72</v>
      </c>
      <c r="AH60" s="75" t="s">
        <v>72</v>
      </c>
      <c r="AI60" s="75" t="s">
        <v>72</v>
      </c>
      <c r="AJ60" s="75" t="s">
        <v>72</v>
      </c>
      <c r="AK60" s="75" t="s">
        <v>72</v>
      </c>
      <c r="AL60" s="75" t="s">
        <v>72</v>
      </c>
    </row>
    <row r="61" s="28" customFormat="1" ht="47.25">
      <c r="A61" s="38" t="s">
        <v>213</v>
      </c>
      <c r="B61" s="31" t="s">
        <v>214</v>
      </c>
      <c r="C61" s="36" t="s">
        <v>71</v>
      </c>
      <c r="D61" s="75" t="s">
        <v>72</v>
      </c>
      <c r="E61" s="75" t="s">
        <v>72</v>
      </c>
      <c r="F61" s="75" t="s">
        <v>72</v>
      </c>
      <c r="G61" s="75" t="s">
        <v>72</v>
      </c>
      <c r="H61" s="75" t="s">
        <v>72</v>
      </c>
      <c r="I61" s="75" t="s">
        <v>72</v>
      </c>
      <c r="J61" s="75" t="s">
        <v>72</v>
      </c>
      <c r="K61" s="75" t="s">
        <v>72</v>
      </c>
      <c r="L61" s="75" t="s">
        <v>72</v>
      </c>
      <c r="M61" s="75" t="s">
        <v>72</v>
      </c>
      <c r="N61" s="75" t="s">
        <v>72</v>
      </c>
      <c r="O61" s="75" t="s">
        <v>72</v>
      </c>
      <c r="P61" s="75" t="s">
        <v>72</v>
      </c>
      <c r="Q61" s="75" t="s">
        <v>72</v>
      </c>
      <c r="R61" s="75" t="s">
        <v>72</v>
      </c>
      <c r="S61" s="75" t="s">
        <v>72</v>
      </c>
      <c r="T61" s="75" t="s">
        <v>72</v>
      </c>
      <c r="U61" s="75" t="s">
        <v>72</v>
      </c>
      <c r="V61" s="75" t="s">
        <v>72</v>
      </c>
      <c r="W61" s="75" t="s">
        <v>72</v>
      </c>
      <c r="X61" s="75" t="s">
        <v>72</v>
      </c>
      <c r="Y61" s="75" t="s">
        <v>72</v>
      </c>
      <c r="Z61" s="75" t="s">
        <v>72</v>
      </c>
      <c r="AA61" s="75" t="s">
        <v>72</v>
      </c>
      <c r="AB61" s="75" t="s">
        <v>72</v>
      </c>
      <c r="AC61" s="75" t="s">
        <v>72</v>
      </c>
      <c r="AD61" s="75" t="s">
        <v>72</v>
      </c>
      <c r="AE61" s="75" t="s">
        <v>72</v>
      </c>
      <c r="AF61" s="75" t="s">
        <v>72</v>
      </c>
      <c r="AG61" s="75" t="s">
        <v>72</v>
      </c>
      <c r="AH61" s="75" t="s">
        <v>72</v>
      </c>
      <c r="AI61" s="75" t="s">
        <v>72</v>
      </c>
      <c r="AJ61" s="75" t="s">
        <v>72</v>
      </c>
      <c r="AK61" s="75" t="s">
        <v>72</v>
      </c>
      <c r="AL61" s="75" t="s">
        <v>72</v>
      </c>
    </row>
    <row r="62" s="28" customFormat="1" ht="63">
      <c r="A62" s="38" t="s">
        <v>215</v>
      </c>
      <c r="B62" s="31" t="s">
        <v>216</v>
      </c>
      <c r="C62" s="191" t="s">
        <v>71</v>
      </c>
      <c r="D62" s="75" t="s">
        <v>72</v>
      </c>
      <c r="E62" s="75" t="s">
        <v>72</v>
      </c>
      <c r="F62" s="75" t="s">
        <v>72</v>
      </c>
      <c r="G62" s="75" t="s">
        <v>72</v>
      </c>
      <c r="H62" s="75" t="s">
        <v>72</v>
      </c>
      <c r="I62" s="75" t="s">
        <v>72</v>
      </c>
      <c r="J62" s="75" t="s">
        <v>72</v>
      </c>
      <c r="K62" s="75" t="s">
        <v>72</v>
      </c>
      <c r="L62" s="75" t="s">
        <v>72</v>
      </c>
      <c r="M62" s="75" t="s">
        <v>72</v>
      </c>
      <c r="N62" s="75" t="s">
        <v>72</v>
      </c>
      <c r="O62" s="75" t="s">
        <v>72</v>
      </c>
      <c r="P62" s="75" t="s">
        <v>72</v>
      </c>
      <c r="Q62" s="75" t="s">
        <v>72</v>
      </c>
      <c r="R62" s="75" t="s">
        <v>72</v>
      </c>
      <c r="S62" s="75" t="s">
        <v>72</v>
      </c>
      <c r="T62" s="75" t="s">
        <v>72</v>
      </c>
      <c r="U62" s="75" t="s">
        <v>72</v>
      </c>
      <c r="V62" s="75" t="s">
        <v>72</v>
      </c>
      <c r="W62" s="75" t="s">
        <v>72</v>
      </c>
      <c r="X62" s="75" t="s">
        <v>72</v>
      </c>
      <c r="Y62" s="75" t="s">
        <v>72</v>
      </c>
      <c r="Z62" s="75" t="s">
        <v>72</v>
      </c>
      <c r="AA62" s="75" t="s">
        <v>72</v>
      </c>
      <c r="AB62" s="75" t="s">
        <v>72</v>
      </c>
      <c r="AC62" s="75" t="s">
        <v>72</v>
      </c>
      <c r="AD62" s="75" t="s">
        <v>72</v>
      </c>
      <c r="AE62" s="75" t="s">
        <v>72</v>
      </c>
      <c r="AF62" s="75" t="s">
        <v>72</v>
      </c>
      <c r="AG62" s="75" t="s">
        <v>72</v>
      </c>
      <c r="AH62" s="75" t="s">
        <v>72</v>
      </c>
      <c r="AI62" s="75" t="s">
        <v>72</v>
      </c>
      <c r="AJ62" s="75" t="s">
        <v>72</v>
      </c>
      <c r="AK62" s="75" t="s">
        <v>72</v>
      </c>
      <c r="AL62" s="75" t="s">
        <v>72</v>
      </c>
    </row>
    <row r="63" s="28" customFormat="1" ht="63">
      <c r="A63" s="38" t="s">
        <v>217</v>
      </c>
      <c r="B63" s="31" t="s">
        <v>218</v>
      </c>
      <c r="C63" s="36" t="s">
        <v>71</v>
      </c>
      <c r="D63" s="75" t="s">
        <v>72</v>
      </c>
      <c r="E63" s="75" t="s">
        <v>72</v>
      </c>
      <c r="F63" s="75" t="s">
        <v>72</v>
      </c>
      <c r="G63" s="75" t="s">
        <v>72</v>
      </c>
      <c r="H63" s="75" t="s">
        <v>72</v>
      </c>
      <c r="I63" s="75" t="s">
        <v>72</v>
      </c>
      <c r="J63" s="75" t="s">
        <v>72</v>
      </c>
      <c r="K63" s="75" t="s">
        <v>72</v>
      </c>
      <c r="L63" s="75" t="s">
        <v>72</v>
      </c>
      <c r="M63" s="75" t="s">
        <v>72</v>
      </c>
      <c r="N63" s="75" t="s">
        <v>72</v>
      </c>
      <c r="O63" s="75" t="s">
        <v>72</v>
      </c>
      <c r="P63" s="75" t="s">
        <v>72</v>
      </c>
      <c r="Q63" s="75" t="s">
        <v>72</v>
      </c>
      <c r="R63" s="75" t="s">
        <v>72</v>
      </c>
      <c r="S63" s="75" t="s">
        <v>72</v>
      </c>
      <c r="T63" s="75" t="s">
        <v>72</v>
      </c>
      <c r="U63" s="75" t="s">
        <v>72</v>
      </c>
      <c r="V63" s="75" t="s">
        <v>72</v>
      </c>
      <c r="W63" s="75" t="s">
        <v>72</v>
      </c>
      <c r="X63" s="75" t="s">
        <v>72</v>
      </c>
      <c r="Y63" s="75" t="s">
        <v>72</v>
      </c>
      <c r="Z63" s="75" t="s">
        <v>72</v>
      </c>
      <c r="AA63" s="75" t="s">
        <v>72</v>
      </c>
      <c r="AB63" s="75" t="s">
        <v>72</v>
      </c>
      <c r="AC63" s="75" t="s">
        <v>72</v>
      </c>
      <c r="AD63" s="75" t="s">
        <v>72</v>
      </c>
      <c r="AE63" s="75" t="s">
        <v>72</v>
      </c>
      <c r="AF63" s="75" t="s">
        <v>72</v>
      </c>
      <c r="AG63" s="75" t="s">
        <v>72</v>
      </c>
      <c r="AH63" s="75" t="s">
        <v>72</v>
      </c>
      <c r="AI63" s="75" t="s">
        <v>72</v>
      </c>
      <c r="AJ63" s="75" t="s">
        <v>72</v>
      </c>
      <c r="AK63" s="75" t="s">
        <v>72</v>
      </c>
      <c r="AL63" s="75" t="s">
        <v>72</v>
      </c>
    </row>
    <row r="64" s="28" customFormat="1" ht="63">
      <c r="A64" s="38" t="s">
        <v>219</v>
      </c>
      <c r="B64" s="31" t="s">
        <v>220</v>
      </c>
      <c r="C64" s="191" t="s">
        <v>71</v>
      </c>
      <c r="D64" s="75" t="s">
        <v>72</v>
      </c>
      <c r="E64" s="75" t="s">
        <v>72</v>
      </c>
      <c r="F64" s="75" t="s">
        <v>72</v>
      </c>
      <c r="G64" s="75" t="s">
        <v>72</v>
      </c>
      <c r="H64" s="75" t="s">
        <v>72</v>
      </c>
      <c r="I64" s="75" t="s">
        <v>72</v>
      </c>
      <c r="J64" s="75" t="s">
        <v>72</v>
      </c>
      <c r="K64" s="75" t="s">
        <v>72</v>
      </c>
      <c r="L64" s="75" t="s">
        <v>72</v>
      </c>
      <c r="M64" s="75" t="s">
        <v>72</v>
      </c>
      <c r="N64" s="75" t="s">
        <v>72</v>
      </c>
      <c r="O64" s="75" t="s">
        <v>72</v>
      </c>
      <c r="P64" s="75" t="s">
        <v>72</v>
      </c>
      <c r="Q64" s="75" t="s">
        <v>72</v>
      </c>
      <c r="R64" s="75" t="s">
        <v>72</v>
      </c>
      <c r="S64" s="75" t="s">
        <v>72</v>
      </c>
      <c r="T64" s="75" t="s">
        <v>72</v>
      </c>
      <c r="U64" s="75" t="s">
        <v>72</v>
      </c>
      <c r="V64" s="75" t="s">
        <v>72</v>
      </c>
      <c r="W64" s="75" t="s">
        <v>72</v>
      </c>
      <c r="X64" s="75" t="s">
        <v>72</v>
      </c>
      <c r="Y64" s="75" t="s">
        <v>72</v>
      </c>
      <c r="Z64" s="75" t="s">
        <v>72</v>
      </c>
      <c r="AA64" s="75" t="s">
        <v>72</v>
      </c>
      <c r="AB64" s="75" t="s">
        <v>72</v>
      </c>
      <c r="AC64" s="75" t="s">
        <v>72</v>
      </c>
      <c r="AD64" s="75" t="s">
        <v>72</v>
      </c>
      <c r="AE64" s="75" t="s">
        <v>72</v>
      </c>
      <c r="AF64" s="75" t="s">
        <v>72</v>
      </c>
      <c r="AG64" s="75" t="s">
        <v>72</v>
      </c>
      <c r="AH64" s="75" t="s">
        <v>72</v>
      </c>
      <c r="AI64" s="75" t="s">
        <v>72</v>
      </c>
      <c r="AJ64" s="75" t="s">
        <v>72</v>
      </c>
      <c r="AK64" s="75" t="s">
        <v>72</v>
      </c>
      <c r="AL64" s="75" t="s">
        <v>72</v>
      </c>
    </row>
    <row r="65" s="28" customFormat="1" ht="60">
      <c r="A65" s="38" t="s">
        <v>221</v>
      </c>
      <c r="B65" s="31" t="s">
        <v>222</v>
      </c>
      <c r="C65" s="36" t="s">
        <v>71</v>
      </c>
      <c r="D65" s="75" t="s">
        <v>72</v>
      </c>
      <c r="E65" s="75" t="s">
        <v>72</v>
      </c>
      <c r="F65" s="75" t="s">
        <v>72</v>
      </c>
      <c r="G65" s="75" t="s">
        <v>72</v>
      </c>
      <c r="H65" s="75" t="s">
        <v>72</v>
      </c>
      <c r="I65" s="75" t="s">
        <v>72</v>
      </c>
      <c r="J65" s="75" t="s">
        <v>72</v>
      </c>
      <c r="K65" s="75" t="s">
        <v>72</v>
      </c>
      <c r="L65" s="75" t="s">
        <v>72</v>
      </c>
      <c r="M65" s="75" t="s">
        <v>72</v>
      </c>
      <c r="N65" s="75" t="s">
        <v>72</v>
      </c>
      <c r="O65" s="75" t="s">
        <v>72</v>
      </c>
      <c r="P65" s="75" t="s">
        <v>72</v>
      </c>
      <c r="Q65" s="75" t="s">
        <v>72</v>
      </c>
      <c r="R65" s="75" t="s">
        <v>72</v>
      </c>
      <c r="S65" s="75" t="s">
        <v>72</v>
      </c>
      <c r="T65" s="75" t="s">
        <v>72</v>
      </c>
      <c r="U65" s="75" t="s">
        <v>72</v>
      </c>
      <c r="V65" s="75" t="s">
        <v>72</v>
      </c>
      <c r="W65" s="75" t="s">
        <v>72</v>
      </c>
      <c r="X65" s="75" t="s">
        <v>72</v>
      </c>
      <c r="Y65" s="75" t="s">
        <v>72</v>
      </c>
      <c r="Z65" s="75" t="s">
        <v>72</v>
      </c>
      <c r="AA65" s="75" t="s">
        <v>72</v>
      </c>
      <c r="AB65" s="75" t="s">
        <v>72</v>
      </c>
      <c r="AC65" s="75" t="s">
        <v>72</v>
      </c>
      <c r="AD65" s="75" t="s">
        <v>72</v>
      </c>
      <c r="AE65" s="75" t="s">
        <v>72</v>
      </c>
      <c r="AF65" s="75" t="s">
        <v>72</v>
      </c>
      <c r="AG65" s="75" t="s">
        <v>72</v>
      </c>
      <c r="AH65" s="75" t="s">
        <v>72</v>
      </c>
      <c r="AI65" s="75" t="s">
        <v>72</v>
      </c>
      <c r="AJ65" s="75" t="s">
        <v>72</v>
      </c>
      <c r="AK65" s="75" t="s">
        <v>72</v>
      </c>
      <c r="AL65" s="75" t="s">
        <v>72</v>
      </c>
    </row>
    <row r="66" s="28" customFormat="1" ht="60">
      <c r="A66" s="38" t="s">
        <v>223</v>
      </c>
      <c r="B66" s="31" t="s">
        <v>224</v>
      </c>
      <c r="C66" s="191" t="s">
        <v>71</v>
      </c>
      <c r="D66" s="75" t="s">
        <v>72</v>
      </c>
      <c r="E66" s="75" t="s">
        <v>72</v>
      </c>
      <c r="F66" s="75" t="s">
        <v>72</v>
      </c>
      <c r="G66" s="75" t="s">
        <v>72</v>
      </c>
      <c r="H66" s="75" t="s">
        <v>72</v>
      </c>
      <c r="I66" s="75" t="s">
        <v>72</v>
      </c>
      <c r="J66" s="75" t="s">
        <v>72</v>
      </c>
      <c r="K66" s="75" t="s">
        <v>72</v>
      </c>
      <c r="L66" s="75" t="s">
        <v>72</v>
      </c>
      <c r="M66" s="75" t="s">
        <v>72</v>
      </c>
      <c r="N66" s="75" t="s">
        <v>72</v>
      </c>
      <c r="O66" s="75" t="s">
        <v>72</v>
      </c>
      <c r="P66" s="75" t="s">
        <v>72</v>
      </c>
      <c r="Q66" s="75" t="s">
        <v>72</v>
      </c>
      <c r="R66" s="75" t="s">
        <v>72</v>
      </c>
      <c r="S66" s="75" t="s">
        <v>72</v>
      </c>
      <c r="T66" s="75" t="s">
        <v>72</v>
      </c>
      <c r="U66" s="75" t="s">
        <v>72</v>
      </c>
      <c r="V66" s="75" t="s">
        <v>72</v>
      </c>
      <c r="W66" s="75" t="s">
        <v>72</v>
      </c>
      <c r="X66" s="75" t="s">
        <v>72</v>
      </c>
      <c r="Y66" s="75" t="s">
        <v>72</v>
      </c>
      <c r="Z66" s="75" t="s">
        <v>72</v>
      </c>
      <c r="AA66" s="75" t="s">
        <v>72</v>
      </c>
      <c r="AB66" s="75" t="s">
        <v>72</v>
      </c>
      <c r="AC66" s="75" t="s">
        <v>72</v>
      </c>
      <c r="AD66" s="75" t="s">
        <v>72</v>
      </c>
      <c r="AE66" s="75" t="s">
        <v>72</v>
      </c>
      <c r="AF66" s="75" t="s">
        <v>72</v>
      </c>
      <c r="AG66" s="75" t="s">
        <v>72</v>
      </c>
      <c r="AH66" s="75" t="s">
        <v>72</v>
      </c>
      <c r="AI66" s="75" t="s">
        <v>72</v>
      </c>
      <c r="AJ66" s="75" t="s">
        <v>72</v>
      </c>
      <c r="AK66" s="75" t="s">
        <v>72</v>
      </c>
      <c r="AL66" s="75" t="s">
        <v>72</v>
      </c>
    </row>
    <row r="67" s="28" customFormat="1" ht="45">
      <c r="A67" s="38" t="s">
        <v>225</v>
      </c>
      <c r="B67" s="31" t="s">
        <v>226</v>
      </c>
      <c r="C67" s="36" t="s">
        <v>71</v>
      </c>
      <c r="D67" s="75" t="s">
        <v>72</v>
      </c>
      <c r="E67" s="75" t="s">
        <v>72</v>
      </c>
      <c r="F67" s="75" t="s">
        <v>72</v>
      </c>
      <c r="G67" s="75" t="s">
        <v>72</v>
      </c>
      <c r="H67" s="75" t="s">
        <v>72</v>
      </c>
      <c r="I67" s="75" t="s">
        <v>72</v>
      </c>
      <c r="J67" s="75" t="s">
        <v>72</v>
      </c>
      <c r="K67" s="75" t="s">
        <v>72</v>
      </c>
      <c r="L67" s="75" t="s">
        <v>72</v>
      </c>
      <c r="M67" s="75" t="s">
        <v>72</v>
      </c>
      <c r="N67" s="75" t="s">
        <v>72</v>
      </c>
      <c r="O67" s="75" t="s">
        <v>72</v>
      </c>
      <c r="P67" s="75" t="s">
        <v>72</v>
      </c>
      <c r="Q67" s="75" t="s">
        <v>72</v>
      </c>
      <c r="R67" s="75" t="s">
        <v>72</v>
      </c>
      <c r="S67" s="75" t="s">
        <v>72</v>
      </c>
      <c r="T67" s="75" t="s">
        <v>72</v>
      </c>
      <c r="U67" s="75" t="s">
        <v>72</v>
      </c>
      <c r="V67" s="75" t="s">
        <v>72</v>
      </c>
      <c r="W67" s="75" t="s">
        <v>72</v>
      </c>
      <c r="X67" s="75" t="s">
        <v>72</v>
      </c>
      <c r="Y67" s="75" t="s">
        <v>72</v>
      </c>
      <c r="Z67" s="75" t="s">
        <v>72</v>
      </c>
      <c r="AA67" s="75" t="s">
        <v>72</v>
      </c>
      <c r="AB67" s="75" t="s">
        <v>72</v>
      </c>
      <c r="AC67" s="75" t="s">
        <v>72</v>
      </c>
      <c r="AD67" s="75" t="s">
        <v>72</v>
      </c>
      <c r="AE67" s="75" t="s">
        <v>72</v>
      </c>
      <c r="AF67" s="75" t="s">
        <v>72</v>
      </c>
      <c r="AG67" s="75" t="s">
        <v>72</v>
      </c>
      <c r="AH67" s="75" t="s">
        <v>72</v>
      </c>
      <c r="AI67" s="75" t="s">
        <v>72</v>
      </c>
      <c r="AJ67" s="75" t="s">
        <v>72</v>
      </c>
      <c r="AK67" s="75" t="s">
        <v>72</v>
      </c>
      <c r="AL67" s="75" t="s">
        <v>72</v>
      </c>
    </row>
    <row r="68" s="28" customFormat="1" ht="60">
      <c r="A68" s="38" t="s">
        <v>227</v>
      </c>
      <c r="B68" s="31" t="s">
        <v>228</v>
      </c>
      <c r="C68" s="191" t="s">
        <v>71</v>
      </c>
      <c r="D68" s="75" t="s">
        <v>72</v>
      </c>
      <c r="E68" s="75" t="s">
        <v>72</v>
      </c>
      <c r="F68" s="75" t="s">
        <v>72</v>
      </c>
      <c r="G68" s="75" t="s">
        <v>72</v>
      </c>
      <c r="H68" s="75" t="s">
        <v>72</v>
      </c>
      <c r="I68" s="75" t="s">
        <v>72</v>
      </c>
      <c r="J68" s="75" t="s">
        <v>72</v>
      </c>
      <c r="K68" s="75" t="s">
        <v>72</v>
      </c>
      <c r="L68" s="75" t="s">
        <v>72</v>
      </c>
      <c r="M68" s="75" t="s">
        <v>72</v>
      </c>
      <c r="N68" s="75" t="s">
        <v>72</v>
      </c>
      <c r="O68" s="75" t="s">
        <v>72</v>
      </c>
      <c r="P68" s="75" t="s">
        <v>72</v>
      </c>
      <c r="Q68" s="75" t="s">
        <v>72</v>
      </c>
      <c r="R68" s="75" t="s">
        <v>72</v>
      </c>
      <c r="S68" s="75" t="s">
        <v>72</v>
      </c>
      <c r="T68" s="75" t="s">
        <v>72</v>
      </c>
      <c r="U68" s="75" t="s">
        <v>72</v>
      </c>
      <c r="V68" s="75" t="s">
        <v>72</v>
      </c>
      <c r="W68" s="75" t="s">
        <v>72</v>
      </c>
      <c r="X68" s="75" t="s">
        <v>72</v>
      </c>
      <c r="Y68" s="75" t="s">
        <v>72</v>
      </c>
      <c r="Z68" s="75" t="s">
        <v>72</v>
      </c>
      <c r="AA68" s="75" t="s">
        <v>72</v>
      </c>
      <c r="AB68" s="75" t="s">
        <v>72</v>
      </c>
      <c r="AC68" s="75" t="s">
        <v>72</v>
      </c>
      <c r="AD68" s="75" t="s">
        <v>72</v>
      </c>
      <c r="AE68" s="75" t="s">
        <v>72</v>
      </c>
      <c r="AF68" s="75" t="s">
        <v>72</v>
      </c>
      <c r="AG68" s="75" t="s">
        <v>72</v>
      </c>
      <c r="AH68" s="75" t="s">
        <v>72</v>
      </c>
      <c r="AI68" s="75" t="s">
        <v>72</v>
      </c>
      <c r="AJ68" s="75" t="s">
        <v>72</v>
      </c>
      <c r="AK68" s="75" t="s">
        <v>72</v>
      </c>
      <c r="AL68" s="75" t="s">
        <v>72</v>
      </c>
    </row>
    <row r="69" s="28" customFormat="1" ht="90">
      <c r="A69" s="34" t="s">
        <v>229</v>
      </c>
      <c r="B69" s="35" t="s">
        <v>230</v>
      </c>
      <c r="C69" s="36" t="s">
        <v>71</v>
      </c>
      <c r="D69" s="75" t="s">
        <v>72</v>
      </c>
      <c r="E69" s="75" t="s">
        <v>72</v>
      </c>
      <c r="F69" s="75" t="s">
        <v>72</v>
      </c>
      <c r="G69" s="75" t="s">
        <v>72</v>
      </c>
      <c r="H69" s="75" t="s">
        <v>72</v>
      </c>
      <c r="I69" s="75" t="s">
        <v>72</v>
      </c>
      <c r="J69" s="75" t="s">
        <v>72</v>
      </c>
      <c r="K69" s="75" t="s">
        <v>72</v>
      </c>
      <c r="L69" s="75" t="s">
        <v>72</v>
      </c>
      <c r="M69" s="75" t="s">
        <v>72</v>
      </c>
      <c r="N69" s="75" t="s">
        <v>72</v>
      </c>
      <c r="O69" s="75" t="s">
        <v>72</v>
      </c>
      <c r="P69" s="75" t="s">
        <v>72</v>
      </c>
      <c r="Q69" s="75" t="s">
        <v>72</v>
      </c>
      <c r="R69" s="75" t="s">
        <v>72</v>
      </c>
      <c r="S69" s="75" t="s">
        <v>72</v>
      </c>
      <c r="T69" s="75" t="s">
        <v>72</v>
      </c>
      <c r="U69" s="75" t="s">
        <v>72</v>
      </c>
      <c r="V69" s="75" t="s">
        <v>72</v>
      </c>
      <c r="W69" s="75" t="s">
        <v>72</v>
      </c>
      <c r="X69" s="75" t="s">
        <v>72</v>
      </c>
      <c r="Y69" s="75" t="s">
        <v>72</v>
      </c>
      <c r="Z69" s="75" t="s">
        <v>72</v>
      </c>
      <c r="AA69" s="75" t="s">
        <v>72</v>
      </c>
      <c r="AB69" s="75" t="s">
        <v>72</v>
      </c>
      <c r="AC69" s="75" t="s">
        <v>72</v>
      </c>
      <c r="AD69" s="75" t="s">
        <v>72</v>
      </c>
      <c r="AE69" s="75" t="s">
        <v>72</v>
      </c>
      <c r="AF69" s="75" t="s">
        <v>72</v>
      </c>
      <c r="AG69" s="75" t="s">
        <v>72</v>
      </c>
      <c r="AH69" s="75" t="s">
        <v>72</v>
      </c>
      <c r="AI69" s="75" t="s">
        <v>72</v>
      </c>
      <c r="AJ69" s="75" t="s">
        <v>72</v>
      </c>
      <c r="AK69" s="75" t="s">
        <v>72</v>
      </c>
      <c r="AL69" s="75" t="s">
        <v>72</v>
      </c>
    </row>
    <row r="70" s="28" customFormat="1" ht="75">
      <c r="A70" s="38" t="s">
        <v>231</v>
      </c>
      <c r="B70" s="31" t="s">
        <v>232</v>
      </c>
      <c r="C70" s="191" t="s">
        <v>71</v>
      </c>
      <c r="D70" s="75" t="s">
        <v>72</v>
      </c>
      <c r="E70" s="75" t="s">
        <v>72</v>
      </c>
      <c r="F70" s="75" t="s">
        <v>72</v>
      </c>
      <c r="G70" s="75" t="s">
        <v>72</v>
      </c>
      <c r="H70" s="75" t="s">
        <v>72</v>
      </c>
      <c r="I70" s="75" t="s">
        <v>72</v>
      </c>
      <c r="J70" s="75" t="s">
        <v>72</v>
      </c>
      <c r="K70" s="75" t="s">
        <v>72</v>
      </c>
      <c r="L70" s="75" t="s">
        <v>72</v>
      </c>
      <c r="M70" s="75" t="s">
        <v>72</v>
      </c>
      <c r="N70" s="75" t="s">
        <v>72</v>
      </c>
      <c r="O70" s="75" t="s">
        <v>72</v>
      </c>
      <c r="P70" s="75" t="s">
        <v>72</v>
      </c>
      <c r="Q70" s="75" t="s">
        <v>72</v>
      </c>
      <c r="R70" s="75" t="s">
        <v>72</v>
      </c>
      <c r="S70" s="75" t="s">
        <v>72</v>
      </c>
      <c r="T70" s="75" t="s">
        <v>72</v>
      </c>
      <c r="U70" s="75" t="s">
        <v>72</v>
      </c>
      <c r="V70" s="75" t="s">
        <v>72</v>
      </c>
      <c r="W70" s="75" t="s">
        <v>72</v>
      </c>
      <c r="X70" s="75" t="s">
        <v>72</v>
      </c>
      <c r="Y70" s="75" t="s">
        <v>72</v>
      </c>
      <c r="Z70" s="75" t="s">
        <v>72</v>
      </c>
      <c r="AA70" s="75" t="s">
        <v>72</v>
      </c>
      <c r="AB70" s="75" t="s">
        <v>72</v>
      </c>
      <c r="AC70" s="75" t="s">
        <v>72</v>
      </c>
      <c r="AD70" s="75" t="s">
        <v>72</v>
      </c>
      <c r="AE70" s="75" t="s">
        <v>72</v>
      </c>
      <c r="AF70" s="75" t="s">
        <v>72</v>
      </c>
      <c r="AG70" s="75" t="s">
        <v>72</v>
      </c>
      <c r="AH70" s="75" t="s">
        <v>72</v>
      </c>
      <c r="AI70" s="75" t="s">
        <v>72</v>
      </c>
      <c r="AJ70" s="75" t="s">
        <v>72</v>
      </c>
      <c r="AK70" s="75" t="s">
        <v>72</v>
      </c>
      <c r="AL70" s="75" t="s">
        <v>72</v>
      </c>
    </row>
    <row r="71" s="28" customFormat="1" ht="75">
      <c r="A71" s="38" t="s">
        <v>233</v>
      </c>
      <c r="B71" s="31" t="s">
        <v>234</v>
      </c>
      <c r="C71" s="36" t="s">
        <v>71</v>
      </c>
      <c r="D71" s="75" t="s">
        <v>72</v>
      </c>
      <c r="E71" s="75" t="s">
        <v>72</v>
      </c>
      <c r="F71" s="75" t="s">
        <v>72</v>
      </c>
      <c r="G71" s="75" t="s">
        <v>72</v>
      </c>
      <c r="H71" s="75" t="s">
        <v>72</v>
      </c>
      <c r="I71" s="75" t="s">
        <v>72</v>
      </c>
      <c r="J71" s="75" t="s">
        <v>72</v>
      </c>
      <c r="K71" s="75" t="s">
        <v>72</v>
      </c>
      <c r="L71" s="75" t="s">
        <v>72</v>
      </c>
      <c r="M71" s="75" t="s">
        <v>72</v>
      </c>
      <c r="N71" s="75" t="s">
        <v>72</v>
      </c>
      <c r="O71" s="75" t="s">
        <v>72</v>
      </c>
      <c r="P71" s="75" t="s">
        <v>72</v>
      </c>
      <c r="Q71" s="75" t="s">
        <v>72</v>
      </c>
      <c r="R71" s="75" t="s">
        <v>72</v>
      </c>
      <c r="S71" s="75" t="s">
        <v>72</v>
      </c>
      <c r="T71" s="75" t="s">
        <v>72</v>
      </c>
      <c r="U71" s="75" t="s">
        <v>72</v>
      </c>
      <c r="V71" s="75" t="s">
        <v>72</v>
      </c>
      <c r="W71" s="75" t="s">
        <v>72</v>
      </c>
      <c r="X71" s="75" t="s">
        <v>72</v>
      </c>
      <c r="Y71" s="75" t="s">
        <v>72</v>
      </c>
      <c r="Z71" s="75" t="s">
        <v>72</v>
      </c>
      <c r="AA71" s="75" t="s">
        <v>72</v>
      </c>
      <c r="AB71" s="75" t="s">
        <v>72</v>
      </c>
      <c r="AC71" s="75" t="s">
        <v>72</v>
      </c>
      <c r="AD71" s="75" t="s">
        <v>72</v>
      </c>
      <c r="AE71" s="75" t="s">
        <v>72</v>
      </c>
      <c r="AF71" s="75" t="s">
        <v>72</v>
      </c>
      <c r="AG71" s="75" t="s">
        <v>72</v>
      </c>
      <c r="AH71" s="75" t="s">
        <v>72</v>
      </c>
      <c r="AI71" s="75" t="s">
        <v>72</v>
      </c>
      <c r="AJ71" s="75" t="s">
        <v>72</v>
      </c>
      <c r="AK71" s="75" t="s">
        <v>72</v>
      </c>
      <c r="AL71" s="75" t="s">
        <v>72</v>
      </c>
    </row>
    <row r="72" s="28" customFormat="1" ht="45">
      <c r="A72" s="34" t="s">
        <v>235</v>
      </c>
      <c r="B72" s="35" t="s">
        <v>236</v>
      </c>
      <c r="C72" s="191" t="s">
        <v>71</v>
      </c>
      <c r="D72" s="75" t="s">
        <v>72</v>
      </c>
      <c r="E72" s="75" t="s">
        <v>72</v>
      </c>
      <c r="F72" s="75" t="s">
        <v>72</v>
      </c>
      <c r="G72" s="75" t="s">
        <v>72</v>
      </c>
      <c r="H72" s="75" t="s">
        <v>72</v>
      </c>
      <c r="I72" s="75" t="s">
        <v>72</v>
      </c>
      <c r="J72" s="75" t="s">
        <v>72</v>
      </c>
      <c r="K72" s="75" t="s">
        <v>72</v>
      </c>
      <c r="L72" s="75" t="s">
        <v>72</v>
      </c>
      <c r="M72" s="75" t="s">
        <v>72</v>
      </c>
      <c r="N72" s="75" t="s">
        <v>72</v>
      </c>
      <c r="O72" s="75" t="s">
        <v>72</v>
      </c>
      <c r="P72" s="75" t="s">
        <v>72</v>
      </c>
      <c r="Q72" s="75" t="s">
        <v>72</v>
      </c>
      <c r="R72" s="75" t="s">
        <v>72</v>
      </c>
      <c r="S72" s="75" t="s">
        <v>72</v>
      </c>
      <c r="T72" s="75" t="s">
        <v>72</v>
      </c>
      <c r="U72" s="75" t="s">
        <v>72</v>
      </c>
      <c r="V72" s="75" t="s">
        <v>72</v>
      </c>
      <c r="W72" s="75" t="s">
        <v>72</v>
      </c>
      <c r="X72" s="75" t="s">
        <v>72</v>
      </c>
      <c r="Y72" s="75" t="s">
        <v>72</v>
      </c>
      <c r="Z72" s="75" t="s">
        <v>72</v>
      </c>
      <c r="AA72" s="75" t="s">
        <v>72</v>
      </c>
      <c r="AB72" s="75" t="s">
        <v>72</v>
      </c>
      <c r="AC72" s="75" t="s">
        <v>72</v>
      </c>
      <c r="AD72" s="75" t="s">
        <v>72</v>
      </c>
      <c r="AE72" s="75" t="s">
        <v>72</v>
      </c>
      <c r="AF72" s="75" t="s">
        <v>72</v>
      </c>
      <c r="AG72" s="75" t="s">
        <v>72</v>
      </c>
      <c r="AH72" s="75" t="s">
        <v>72</v>
      </c>
      <c r="AI72" s="75" t="s">
        <v>72</v>
      </c>
      <c r="AJ72" s="75" t="s">
        <v>72</v>
      </c>
      <c r="AK72" s="75" t="s">
        <v>72</v>
      </c>
      <c r="AL72" s="75" t="s">
        <v>72</v>
      </c>
    </row>
    <row r="73" s="28" customFormat="1" ht="105">
      <c r="A73" s="38" t="s">
        <v>319</v>
      </c>
      <c r="B73" s="43" t="s">
        <v>241</v>
      </c>
      <c r="C73" s="42" t="s">
        <v>242</v>
      </c>
      <c r="D73" s="75" t="s">
        <v>72</v>
      </c>
      <c r="E73" s="75" t="s">
        <v>72</v>
      </c>
      <c r="F73" s="75" t="s">
        <v>72</v>
      </c>
      <c r="G73" s="75" t="s">
        <v>72</v>
      </c>
      <c r="H73" s="75" t="s">
        <v>72</v>
      </c>
      <c r="I73" s="75" t="s">
        <v>72</v>
      </c>
      <c r="J73" s="75" t="s">
        <v>72</v>
      </c>
      <c r="K73" s="75" t="s">
        <v>72</v>
      </c>
      <c r="L73" s="75" t="s">
        <v>72</v>
      </c>
      <c r="M73" s="75" t="s">
        <v>72</v>
      </c>
      <c r="N73" s="75" t="s">
        <v>72</v>
      </c>
      <c r="O73" s="75" t="s">
        <v>72</v>
      </c>
      <c r="P73" s="75" t="s">
        <v>72</v>
      </c>
      <c r="Q73" s="75" t="s">
        <v>72</v>
      </c>
      <c r="R73" s="75" t="s">
        <v>72</v>
      </c>
      <c r="S73" s="75" t="s">
        <v>72</v>
      </c>
      <c r="T73" s="75" t="s">
        <v>72</v>
      </c>
      <c r="U73" s="75" t="s">
        <v>72</v>
      </c>
      <c r="V73" s="75" t="s">
        <v>72</v>
      </c>
      <c r="W73" s="75" t="s">
        <v>72</v>
      </c>
      <c r="X73" s="75" t="s">
        <v>72</v>
      </c>
      <c r="Y73" s="75" t="s">
        <v>72</v>
      </c>
      <c r="Z73" s="183" t="s">
        <v>72</v>
      </c>
      <c r="AA73" s="183" t="s">
        <v>72</v>
      </c>
      <c r="AB73" s="183" t="s">
        <v>72</v>
      </c>
      <c r="AC73" s="183" t="s">
        <v>72</v>
      </c>
      <c r="AD73" s="183" t="s">
        <v>72</v>
      </c>
      <c r="AE73" s="183" t="s">
        <v>72</v>
      </c>
      <c r="AF73" s="75" t="s">
        <v>72</v>
      </c>
      <c r="AG73" s="75" t="s">
        <v>72</v>
      </c>
      <c r="AH73" s="75" t="s">
        <v>72</v>
      </c>
      <c r="AI73" s="75" t="s">
        <v>72</v>
      </c>
      <c r="AJ73" s="75" t="s">
        <v>72</v>
      </c>
      <c r="AK73" s="75" t="s">
        <v>72</v>
      </c>
      <c r="AL73" s="75" t="s">
        <v>72</v>
      </c>
    </row>
    <row r="74" s="28" customFormat="1" ht="60">
      <c r="A74" s="34" t="s">
        <v>243</v>
      </c>
      <c r="B74" s="35" t="s">
        <v>244</v>
      </c>
      <c r="C74" s="36" t="s">
        <v>71</v>
      </c>
      <c r="D74" s="75" t="s">
        <v>72</v>
      </c>
      <c r="E74" s="75" t="s">
        <v>72</v>
      </c>
      <c r="F74" s="75" t="s">
        <v>72</v>
      </c>
      <c r="G74" s="75" t="s">
        <v>72</v>
      </c>
      <c r="H74" s="75" t="s">
        <v>72</v>
      </c>
      <c r="I74" s="75" t="s">
        <v>72</v>
      </c>
      <c r="J74" s="75" t="s">
        <v>72</v>
      </c>
      <c r="K74" s="75" t="s">
        <v>72</v>
      </c>
      <c r="L74" s="75" t="s">
        <v>72</v>
      </c>
      <c r="M74" s="75" t="s">
        <v>72</v>
      </c>
      <c r="N74" s="75" t="s">
        <v>72</v>
      </c>
      <c r="O74" s="75" t="s">
        <v>72</v>
      </c>
      <c r="P74" s="75" t="s">
        <v>72</v>
      </c>
      <c r="Q74" s="75" t="s">
        <v>72</v>
      </c>
      <c r="R74" s="75" t="s">
        <v>72</v>
      </c>
      <c r="S74" s="75" t="s">
        <v>72</v>
      </c>
      <c r="T74" s="75" t="s">
        <v>72</v>
      </c>
      <c r="U74" s="75" t="s">
        <v>72</v>
      </c>
      <c r="V74" s="75" t="s">
        <v>72</v>
      </c>
      <c r="W74" s="75" t="s">
        <v>72</v>
      </c>
      <c r="X74" s="75" t="s">
        <v>72</v>
      </c>
      <c r="Y74" s="75" t="s">
        <v>72</v>
      </c>
      <c r="Z74" s="75" t="s">
        <v>72</v>
      </c>
      <c r="AA74" s="75" t="s">
        <v>72</v>
      </c>
      <c r="AB74" s="75" t="s">
        <v>72</v>
      </c>
      <c r="AC74" s="75" t="s">
        <v>72</v>
      </c>
      <c r="AD74" s="75" t="s">
        <v>72</v>
      </c>
      <c r="AE74" s="75" t="s">
        <v>72</v>
      </c>
      <c r="AF74" s="75" t="s">
        <v>72</v>
      </c>
      <c r="AG74" s="75" t="s">
        <v>72</v>
      </c>
      <c r="AH74" s="75" t="s">
        <v>72</v>
      </c>
      <c r="AI74" s="75" t="s">
        <v>72</v>
      </c>
      <c r="AJ74" s="75" t="s">
        <v>72</v>
      </c>
      <c r="AK74" s="75" t="s">
        <v>72</v>
      </c>
      <c r="AL74" s="75" t="s">
        <v>72</v>
      </c>
    </row>
    <row r="75" s="28" customFormat="1" ht="30">
      <c r="A75" s="34" t="s">
        <v>245</v>
      </c>
      <c r="B75" s="35" t="s">
        <v>246</v>
      </c>
      <c r="C75" s="191" t="s">
        <v>71</v>
      </c>
      <c r="D75" s="75" t="s">
        <v>72</v>
      </c>
      <c r="E75" s="75" t="s">
        <v>72</v>
      </c>
      <c r="F75" s="75" t="s">
        <v>72</v>
      </c>
      <c r="G75" s="75" t="s">
        <v>72</v>
      </c>
      <c r="H75" s="75" t="s">
        <v>72</v>
      </c>
      <c r="I75" s="75" t="s">
        <v>72</v>
      </c>
      <c r="J75" s="75" t="s">
        <v>72</v>
      </c>
      <c r="K75" s="75" t="s">
        <v>72</v>
      </c>
      <c r="L75" s="75">
        <v>4.4569999999999999</v>
      </c>
      <c r="M75" s="75" t="s">
        <v>72</v>
      </c>
      <c r="N75" s="75" t="s">
        <v>72</v>
      </c>
      <c r="O75" s="75" t="s">
        <v>72</v>
      </c>
      <c r="P75" s="75" t="s">
        <v>72</v>
      </c>
      <c r="Q75" s="75">
        <v>1</v>
      </c>
      <c r="R75" s="75" t="s">
        <v>72</v>
      </c>
      <c r="S75" s="75" t="s">
        <v>72</v>
      </c>
      <c r="T75" s="75" t="s">
        <v>72</v>
      </c>
      <c r="U75" s="75" t="s">
        <v>72</v>
      </c>
      <c r="V75" s="75" t="s">
        <v>72</v>
      </c>
      <c r="W75" s="75" t="s">
        <v>72</v>
      </c>
      <c r="X75" s="75" t="s">
        <v>72</v>
      </c>
      <c r="Y75" s="75" t="s">
        <v>72</v>
      </c>
      <c r="Z75" s="75">
        <v>7.2585820000000005</v>
      </c>
      <c r="AA75" s="75" t="s">
        <v>72</v>
      </c>
      <c r="AB75" s="75" t="s">
        <v>72</v>
      </c>
      <c r="AC75" s="75" t="s">
        <v>72</v>
      </c>
      <c r="AD75" s="75" t="s">
        <v>72</v>
      </c>
      <c r="AE75" s="75">
        <v>14</v>
      </c>
      <c r="AF75" s="75" t="s">
        <v>72</v>
      </c>
      <c r="AG75" s="75">
        <v>11.715582000000001</v>
      </c>
      <c r="AH75" s="75" t="s">
        <v>72</v>
      </c>
      <c r="AI75" s="75" t="s">
        <v>72</v>
      </c>
      <c r="AJ75" s="75" t="s">
        <v>72</v>
      </c>
      <c r="AK75" s="75" t="s">
        <v>72</v>
      </c>
      <c r="AL75" s="75">
        <v>15</v>
      </c>
    </row>
    <row r="76" s="28" customFormat="1" ht="30">
      <c r="A76" s="52" t="s">
        <v>259</v>
      </c>
      <c r="B76" s="31" t="s">
        <v>260</v>
      </c>
      <c r="C76" s="42" t="s">
        <v>261</v>
      </c>
      <c r="D76" s="75" t="s">
        <v>72</v>
      </c>
      <c r="E76" s="75" t="s">
        <v>72</v>
      </c>
      <c r="F76" s="75" t="s">
        <v>72</v>
      </c>
      <c r="G76" s="75" t="s">
        <v>72</v>
      </c>
      <c r="H76" s="75" t="s">
        <v>72</v>
      </c>
      <c r="I76" s="75" t="s">
        <v>72</v>
      </c>
      <c r="J76" s="75" t="s">
        <v>72</v>
      </c>
      <c r="K76" s="75" t="s">
        <v>72</v>
      </c>
      <c r="L76" s="75">
        <v>4.4569999999999999</v>
      </c>
      <c r="M76" s="75" t="s">
        <v>72</v>
      </c>
      <c r="N76" s="75" t="s">
        <v>72</v>
      </c>
      <c r="O76" s="75" t="s">
        <v>72</v>
      </c>
      <c r="P76" s="75" t="s">
        <v>72</v>
      </c>
      <c r="Q76" s="193">
        <v>1</v>
      </c>
      <c r="R76" s="75" t="s">
        <v>72</v>
      </c>
      <c r="S76" s="75" t="s">
        <v>72</v>
      </c>
      <c r="T76" s="75" t="s">
        <v>72</v>
      </c>
      <c r="U76" s="75" t="s">
        <v>72</v>
      </c>
      <c r="V76" s="75" t="s">
        <v>72</v>
      </c>
      <c r="W76" s="75" t="s">
        <v>72</v>
      </c>
      <c r="X76" s="75" t="s">
        <v>72</v>
      </c>
      <c r="Y76" s="75" t="s">
        <v>72</v>
      </c>
      <c r="Z76" s="75" t="s">
        <v>72</v>
      </c>
      <c r="AA76" s="75" t="s">
        <v>72</v>
      </c>
      <c r="AB76" s="75" t="s">
        <v>72</v>
      </c>
      <c r="AC76" s="75" t="s">
        <v>72</v>
      </c>
      <c r="AD76" s="75" t="s">
        <v>72</v>
      </c>
      <c r="AE76" s="75" t="s">
        <v>72</v>
      </c>
      <c r="AF76" s="75" t="s">
        <v>72</v>
      </c>
      <c r="AG76" s="75">
        <v>4.4569999999999999</v>
      </c>
      <c r="AH76" s="75" t="s">
        <v>72</v>
      </c>
      <c r="AI76" s="75" t="s">
        <v>72</v>
      </c>
      <c r="AJ76" s="75" t="s">
        <v>72</v>
      </c>
      <c r="AK76" s="75" t="s">
        <v>72</v>
      </c>
      <c r="AL76" s="75">
        <v>1</v>
      </c>
    </row>
    <row r="77" s="28" customFormat="1" ht="45">
      <c r="A77" s="52" t="s">
        <v>262</v>
      </c>
      <c r="B77" s="43" t="s">
        <v>263</v>
      </c>
      <c r="C77" s="42" t="s">
        <v>264</v>
      </c>
      <c r="D77" s="75" t="s">
        <v>72</v>
      </c>
      <c r="E77" s="75" t="s">
        <v>72</v>
      </c>
      <c r="F77" s="75" t="s">
        <v>72</v>
      </c>
      <c r="G77" s="75" t="s">
        <v>72</v>
      </c>
      <c r="H77" s="75" t="s">
        <v>72</v>
      </c>
      <c r="I77" s="75" t="s">
        <v>72</v>
      </c>
      <c r="J77" s="75" t="s">
        <v>72</v>
      </c>
      <c r="K77" s="75" t="s">
        <v>72</v>
      </c>
      <c r="L77" s="75" t="s">
        <v>72</v>
      </c>
      <c r="M77" s="75" t="s">
        <v>72</v>
      </c>
      <c r="N77" s="75" t="s">
        <v>72</v>
      </c>
      <c r="O77" s="75" t="s">
        <v>72</v>
      </c>
      <c r="P77" s="75" t="s">
        <v>72</v>
      </c>
      <c r="Q77" s="75" t="s">
        <v>72</v>
      </c>
      <c r="R77" s="75" t="s">
        <v>72</v>
      </c>
      <c r="S77" s="75" t="s">
        <v>72</v>
      </c>
      <c r="T77" s="75" t="s">
        <v>72</v>
      </c>
      <c r="U77" s="75" t="s">
        <v>72</v>
      </c>
      <c r="V77" s="75" t="s">
        <v>72</v>
      </c>
      <c r="W77" s="75" t="s">
        <v>72</v>
      </c>
      <c r="X77" s="75" t="s">
        <v>72</v>
      </c>
      <c r="Y77" s="75" t="s">
        <v>72</v>
      </c>
      <c r="Z77" s="75">
        <v>3.5</v>
      </c>
      <c r="AA77" s="75" t="s">
        <v>72</v>
      </c>
      <c r="AB77" s="75" t="s">
        <v>72</v>
      </c>
      <c r="AC77" s="75" t="s">
        <v>72</v>
      </c>
      <c r="AD77" s="75" t="s">
        <v>72</v>
      </c>
      <c r="AE77" s="75">
        <v>1</v>
      </c>
      <c r="AF77" s="75" t="s">
        <v>72</v>
      </c>
      <c r="AG77" s="75">
        <v>3.5</v>
      </c>
      <c r="AH77" s="75" t="s">
        <v>72</v>
      </c>
      <c r="AI77" s="75" t="s">
        <v>72</v>
      </c>
      <c r="AJ77" s="75" t="s">
        <v>72</v>
      </c>
      <c r="AK77" s="75" t="s">
        <v>72</v>
      </c>
      <c r="AL77" s="75">
        <v>1</v>
      </c>
    </row>
    <row r="78" s="28" customFormat="1" ht="60">
      <c r="A78" s="52" t="s">
        <v>265</v>
      </c>
      <c r="B78" s="43" t="s">
        <v>266</v>
      </c>
      <c r="C78" s="42" t="s">
        <v>267</v>
      </c>
      <c r="D78" s="75" t="s">
        <v>72</v>
      </c>
      <c r="E78" s="75" t="s">
        <v>72</v>
      </c>
      <c r="F78" s="75" t="s">
        <v>72</v>
      </c>
      <c r="G78" s="75" t="s">
        <v>72</v>
      </c>
      <c r="H78" s="75" t="s">
        <v>72</v>
      </c>
      <c r="I78" s="75" t="s">
        <v>72</v>
      </c>
      <c r="J78" s="75" t="s">
        <v>72</v>
      </c>
      <c r="K78" s="75" t="s">
        <v>72</v>
      </c>
      <c r="L78" s="75" t="s">
        <v>72</v>
      </c>
      <c r="M78" s="75" t="s">
        <v>72</v>
      </c>
      <c r="N78" s="75" t="s">
        <v>72</v>
      </c>
      <c r="O78" s="75" t="s">
        <v>72</v>
      </c>
      <c r="P78" s="75" t="s">
        <v>72</v>
      </c>
      <c r="Q78" s="75" t="s">
        <v>72</v>
      </c>
      <c r="R78" s="75" t="s">
        <v>72</v>
      </c>
      <c r="S78" s="75" t="s">
        <v>72</v>
      </c>
      <c r="T78" s="75" t="s">
        <v>72</v>
      </c>
      <c r="U78" s="75" t="s">
        <v>72</v>
      </c>
      <c r="V78" s="75" t="s">
        <v>72</v>
      </c>
      <c r="W78" s="75" t="s">
        <v>72</v>
      </c>
      <c r="X78" s="75" t="s">
        <v>72</v>
      </c>
      <c r="Y78" s="75" t="s">
        <v>72</v>
      </c>
      <c r="Z78" s="75">
        <v>0.80000000000000004</v>
      </c>
      <c r="AA78" s="75" t="s">
        <v>72</v>
      </c>
      <c r="AB78" s="75" t="s">
        <v>72</v>
      </c>
      <c r="AC78" s="75" t="s">
        <v>72</v>
      </c>
      <c r="AD78" s="75" t="s">
        <v>72</v>
      </c>
      <c r="AE78" s="75">
        <v>10</v>
      </c>
      <c r="AF78" s="75" t="s">
        <v>72</v>
      </c>
      <c r="AG78" s="75">
        <v>0.80000000000000004</v>
      </c>
      <c r="AH78" s="75" t="s">
        <v>72</v>
      </c>
      <c r="AI78" s="75" t="s">
        <v>72</v>
      </c>
      <c r="AJ78" s="75" t="s">
        <v>72</v>
      </c>
      <c r="AK78" s="75" t="s">
        <v>72</v>
      </c>
      <c r="AL78" s="75">
        <v>10</v>
      </c>
    </row>
    <row r="79" s="28" customFormat="1" ht="45">
      <c r="A79" s="52" t="s">
        <v>268</v>
      </c>
      <c r="B79" s="43" t="s">
        <v>269</v>
      </c>
      <c r="C79" s="42" t="s">
        <v>270</v>
      </c>
      <c r="D79" s="75" t="s">
        <v>72</v>
      </c>
      <c r="E79" s="75" t="s">
        <v>72</v>
      </c>
      <c r="F79" s="75" t="s">
        <v>72</v>
      </c>
      <c r="G79" s="75" t="s">
        <v>72</v>
      </c>
      <c r="H79" s="75" t="s">
        <v>72</v>
      </c>
      <c r="I79" s="75" t="s">
        <v>72</v>
      </c>
      <c r="J79" s="75" t="s">
        <v>72</v>
      </c>
      <c r="K79" s="75" t="s">
        <v>72</v>
      </c>
      <c r="L79" s="75" t="s">
        <v>72</v>
      </c>
      <c r="M79" s="75" t="s">
        <v>72</v>
      </c>
      <c r="N79" s="75" t="s">
        <v>72</v>
      </c>
      <c r="O79" s="75" t="s">
        <v>72</v>
      </c>
      <c r="P79" s="75" t="s">
        <v>72</v>
      </c>
      <c r="Q79" s="75" t="s">
        <v>72</v>
      </c>
      <c r="R79" s="75" t="s">
        <v>72</v>
      </c>
      <c r="S79" s="75" t="s">
        <v>72</v>
      </c>
      <c r="T79" s="75" t="s">
        <v>72</v>
      </c>
      <c r="U79" s="75" t="s">
        <v>72</v>
      </c>
      <c r="V79" s="75" t="s">
        <v>72</v>
      </c>
      <c r="W79" s="75" t="s">
        <v>72</v>
      </c>
      <c r="X79" s="75" t="s">
        <v>72</v>
      </c>
      <c r="Y79" s="75" t="s">
        <v>72</v>
      </c>
      <c r="Z79" s="75">
        <v>0.10125000000000001</v>
      </c>
      <c r="AA79" s="75" t="s">
        <v>72</v>
      </c>
      <c r="AB79" s="75" t="s">
        <v>72</v>
      </c>
      <c r="AC79" s="75" t="s">
        <v>72</v>
      </c>
      <c r="AD79" s="75" t="s">
        <v>72</v>
      </c>
      <c r="AE79" s="75">
        <v>1</v>
      </c>
      <c r="AF79" s="75" t="s">
        <v>72</v>
      </c>
      <c r="AG79" s="75">
        <v>0.10125000000000001</v>
      </c>
      <c r="AH79" s="75" t="s">
        <v>72</v>
      </c>
      <c r="AI79" s="75" t="s">
        <v>72</v>
      </c>
      <c r="AJ79" s="75" t="s">
        <v>72</v>
      </c>
      <c r="AK79" s="75" t="s">
        <v>72</v>
      </c>
      <c r="AL79" s="75">
        <v>1</v>
      </c>
    </row>
    <row r="80" s="28" customFormat="1" ht="30">
      <c r="A80" s="52" t="s">
        <v>271</v>
      </c>
      <c r="B80" s="43" t="s">
        <v>272</v>
      </c>
      <c r="C80" s="42" t="s">
        <v>273</v>
      </c>
      <c r="D80" s="75" t="s">
        <v>72</v>
      </c>
      <c r="E80" s="75" t="s">
        <v>72</v>
      </c>
      <c r="F80" s="75" t="s">
        <v>72</v>
      </c>
      <c r="G80" s="75" t="s">
        <v>72</v>
      </c>
      <c r="H80" s="75" t="s">
        <v>72</v>
      </c>
      <c r="I80" s="75" t="s">
        <v>72</v>
      </c>
      <c r="J80" s="75" t="s">
        <v>72</v>
      </c>
      <c r="K80" s="75" t="s">
        <v>72</v>
      </c>
      <c r="L80" s="75" t="s">
        <v>72</v>
      </c>
      <c r="M80" s="75" t="s">
        <v>72</v>
      </c>
      <c r="N80" s="75" t="s">
        <v>72</v>
      </c>
      <c r="O80" s="75" t="s">
        <v>72</v>
      </c>
      <c r="P80" s="75" t="s">
        <v>72</v>
      </c>
      <c r="Q80" s="75" t="s">
        <v>72</v>
      </c>
      <c r="R80" s="75" t="s">
        <v>72</v>
      </c>
      <c r="S80" s="75" t="s">
        <v>72</v>
      </c>
      <c r="T80" s="75" t="s">
        <v>72</v>
      </c>
      <c r="U80" s="75" t="s">
        <v>72</v>
      </c>
      <c r="V80" s="75" t="s">
        <v>72</v>
      </c>
      <c r="W80" s="75" t="s">
        <v>72</v>
      </c>
      <c r="X80" s="75" t="s">
        <v>72</v>
      </c>
      <c r="Y80" s="75" t="s">
        <v>72</v>
      </c>
      <c r="Z80" s="75">
        <v>0.23233200000000001</v>
      </c>
      <c r="AA80" s="75" t="s">
        <v>72</v>
      </c>
      <c r="AB80" s="75" t="s">
        <v>72</v>
      </c>
      <c r="AC80" s="75" t="s">
        <v>72</v>
      </c>
      <c r="AD80" s="75" t="s">
        <v>72</v>
      </c>
      <c r="AE80" s="75">
        <v>2</v>
      </c>
      <c r="AF80" s="75" t="s">
        <v>72</v>
      </c>
      <c r="AG80" s="75">
        <v>0.23233200000000001</v>
      </c>
      <c r="AH80" s="75" t="s">
        <v>72</v>
      </c>
      <c r="AI80" s="75" t="s">
        <v>72</v>
      </c>
      <c r="AJ80" s="75" t="s">
        <v>72</v>
      </c>
      <c r="AK80" s="75" t="s">
        <v>72</v>
      </c>
      <c r="AL80" s="75">
        <v>2</v>
      </c>
    </row>
    <row r="81" s="28" customFormat="1" ht="30">
      <c r="A81" s="52" t="s">
        <v>277</v>
      </c>
      <c r="B81" s="31" t="s">
        <v>278</v>
      </c>
      <c r="C81" s="42" t="s">
        <v>279</v>
      </c>
      <c r="D81" s="75" t="s">
        <v>72</v>
      </c>
      <c r="E81" s="75" t="s">
        <v>72</v>
      </c>
      <c r="F81" s="75" t="s">
        <v>72</v>
      </c>
      <c r="G81" s="75" t="s">
        <v>72</v>
      </c>
      <c r="H81" s="75" t="s">
        <v>72</v>
      </c>
      <c r="I81" s="75" t="s">
        <v>72</v>
      </c>
      <c r="J81" s="75" t="s">
        <v>72</v>
      </c>
      <c r="K81" s="75" t="s">
        <v>72</v>
      </c>
      <c r="L81" s="75" t="s">
        <v>72</v>
      </c>
      <c r="M81" s="75" t="s">
        <v>72</v>
      </c>
      <c r="N81" s="75" t="s">
        <v>72</v>
      </c>
      <c r="O81" s="75" t="s">
        <v>72</v>
      </c>
      <c r="P81" s="75" t="s">
        <v>72</v>
      </c>
      <c r="Q81" s="75" t="s">
        <v>72</v>
      </c>
      <c r="R81" s="75" t="s">
        <v>72</v>
      </c>
      <c r="S81" s="75" t="s">
        <v>72</v>
      </c>
      <c r="T81" s="75" t="s">
        <v>72</v>
      </c>
      <c r="U81" s="75" t="s">
        <v>72</v>
      </c>
      <c r="V81" s="75" t="s">
        <v>72</v>
      </c>
      <c r="W81" s="75" t="s">
        <v>72</v>
      </c>
      <c r="X81" s="75" t="s">
        <v>72</v>
      </c>
      <c r="Y81" s="75" t="s">
        <v>72</v>
      </c>
      <c r="Z81" s="37">
        <v>2.625</v>
      </c>
      <c r="AA81" s="75" t="s">
        <v>72</v>
      </c>
      <c r="AB81" s="75" t="s">
        <v>72</v>
      </c>
      <c r="AC81" s="75" t="s">
        <v>72</v>
      </c>
      <c r="AD81" s="75" t="s">
        <v>72</v>
      </c>
      <c r="AE81" s="75">
        <v>1</v>
      </c>
      <c r="AF81" s="75" t="s">
        <v>72</v>
      </c>
      <c r="AG81" s="37">
        <v>2.625</v>
      </c>
      <c r="AH81" s="75" t="s">
        <v>72</v>
      </c>
      <c r="AI81" s="75" t="s">
        <v>72</v>
      </c>
      <c r="AJ81" s="75" t="s">
        <v>72</v>
      </c>
      <c r="AK81" s="75" t="s">
        <v>72</v>
      </c>
      <c r="AL81" s="75">
        <v>1</v>
      </c>
    </row>
  </sheetData>
  <mergeCells count="19">
    <mergeCell ref="A4:AL4"/>
    <mergeCell ref="A5:AL5"/>
    <mergeCell ref="A7:AL7"/>
    <mergeCell ref="A8:AL8"/>
    <mergeCell ref="A9:AL9"/>
    <mergeCell ref="A10:A13"/>
    <mergeCell ref="B10:B13"/>
    <mergeCell ref="C10:C13"/>
    <mergeCell ref="D10:AL10"/>
    <mergeCell ref="D11:J11"/>
    <mergeCell ref="K11:Q11"/>
    <mergeCell ref="R11:X11"/>
    <mergeCell ref="Y11:AE11"/>
    <mergeCell ref="AF11:AL11"/>
    <mergeCell ref="E12:J12"/>
    <mergeCell ref="L12:Q12"/>
    <mergeCell ref="S12:X12"/>
    <mergeCell ref="Z12:AE12"/>
    <mergeCell ref="AG12:AL1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F1" zoomScale="85" workbookViewId="0">
      <selection activeCell="B53" activeCellId="0" sqref="B53"/>
    </sheetView>
  </sheetViews>
  <sheetFormatPr defaultColWidth="9.140625" defaultRowHeight="14.25"/>
  <cols>
    <col customWidth="1" min="1" max="1" style="1" width="13.28515625"/>
    <col customWidth="1" min="2" max="2" style="1" width="36"/>
    <col customWidth="1" min="3" max="3" style="1" width="15.85546875"/>
    <col customWidth="1" min="4" max="4" style="1" width="20.5703125"/>
    <col customWidth="1" min="5" max="5" style="1" width="7"/>
    <col customWidth="1" min="6" max="10" style="1" width="6.85546875"/>
    <col customWidth="1" min="11" max="11" style="1" width="20.5703125"/>
    <col customWidth="1" min="12" max="17" style="1" width="6.85546875"/>
    <col customWidth="1" min="18" max="18" style="1" width="20.5703125"/>
    <col customWidth="1" min="19" max="24" style="1" width="6.85546875"/>
    <col customWidth="1" min="25" max="25" style="1" width="20.5703125"/>
    <col customWidth="1" min="26" max="31" style="1" width="6.85546875"/>
    <col customWidth="1" min="32" max="32" style="1" width="20.5703125"/>
    <col customWidth="1" min="33" max="38" style="1" width="6.85546875"/>
    <col customWidth="1" min="39" max="39" style="1" width="4"/>
    <col customWidth="1" min="40" max="40" style="1" width="6.5703125"/>
    <col customWidth="1" min="41" max="41" style="1" width="18.42578125"/>
    <col customWidth="1" min="42" max="42" style="1" width="24.28515625"/>
    <col customWidth="1" min="43" max="43" style="1" width="14.42578125"/>
    <col customWidth="1" min="44" max="44" style="1" width="25.5703125"/>
    <col customWidth="1" min="45" max="45" style="1" width="12.42578125"/>
    <col customWidth="1" min="46" max="46" style="1" width="19.85546875"/>
    <col customWidth="1" min="47" max="48" style="1" width="4.7109375"/>
    <col customWidth="1" min="49" max="49" style="1" width="4.28515625"/>
    <col customWidth="1" min="50" max="50" style="1" width="4.42578125"/>
    <col customWidth="1" min="51" max="51" style="1" width="5.140625"/>
    <col customWidth="1" min="52" max="52" style="1" width="5.7109375"/>
    <col customWidth="1" min="53" max="53" style="1" width="6.28515625"/>
    <col customWidth="1" min="54" max="54" style="1" width="6.5703125"/>
    <col customWidth="1" min="55" max="55" style="1" width="6.28515625"/>
    <col customWidth="1" min="56" max="57" style="1" width="5.7109375"/>
    <col customWidth="1" min="58" max="58" style="1" width="14.7109375"/>
    <col customWidth="1" min="59" max="68" style="1" width="5.7109375"/>
    <col min="69" max="16384" style="1" width="9.140625"/>
  </cols>
  <sheetData>
    <row r="1">
      <c r="AL1" s="2" t="s">
        <v>576</v>
      </c>
    </row>
    <row r="2">
      <c r="AL2" s="2" t="s">
        <v>1</v>
      </c>
    </row>
    <row r="3">
      <c r="AL3" s="2" t="s">
        <v>2</v>
      </c>
    </row>
    <row r="4" ht="17.25">
      <c r="A4" s="184" t="s">
        <v>518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</row>
    <row r="5" ht="17.25">
      <c r="A5" s="123" t="s">
        <v>577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</row>
    <row r="6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</row>
    <row r="7" ht="17.25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ht="15">
      <c r="A8" s="8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</row>
    <row r="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</row>
    <row r="10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2"/>
      <c r="AN10" s="162"/>
      <c r="AO10" s="162"/>
      <c r="AP10" s="162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</row>
    <row r="11" s="28" customFormat="1" ht="15">
      <c r="A11" s="163" t="s">
        <v>7</v>
      </c>
      <c r="B11" s="164" t="s">
        <v>8</v>
      </c>
      <c r="C11" s="164" t="s">
        <v>287</v>
      </c>
      <c r="D11" s="165" t="s">
        <v>578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</row>
    <row r="12" s="28" customFormat="1" ht="15.75" customHeight="1">
      <c r="A12" s="167"/>
      <c r="B12" s="164"/>
      <c r="C12" s="164"/>
      <c r="D12" s="165" t="s">
        <v>521</v>
      </c>
      <c r="E12" s="165"/>
      <c r="F12" s="165"/>
      <c r="G12" s="165"/>
      <c r="H12" s="165"/>
      <c r="I12" s="165"/>
      <c r="J12" s="165"/>
      <c r="K12" s="165" t="s">
        <v>522</v>
      </c>
      <c r="L12" s="165"/>
      <c r="M12" s="165"/>
      <c r="N12" s="165"/>
      <c r="O12" s="165"/>
      <c r="P12" s="165"/>
      <c r="Q12" s="165"/>
      <c r="R12" s="165" t="s">
        <v>523</v>
      </c>
      <c r="S12" s="165"/>
      <c r="T12" s="165"/>
      <c r="U12" s="165"/>
      <c r="V12" s="165"/>
      <c r="W12" s="165"/>
      <c r="X12" s="165"/>
      <c r="Y12" s="165" t="s">
        <v>524</v>
      </c>
      <c r="Z12" s="165"/>
      <c r="AA12" s="165"/>
      <c r="AB12" s="165"/>
      <c r="AC12" s="165"/>
      <c r="AD12" s="165"/>
      <c r="AE12" s="165"/>
      <c r="AF12" s="164" t="s">
        <v>575</v>
      </c>
      <c r="AG12" s="164"/>
      <c r="AH12" s="164"/>
      <c r="AI12" s="164"/>
      <c r="AJ12" s="164"/>
      <c r="AK12" s="164"/>
      <c r="AL12" s="164"/>
    </row>
    <row r="13" s="28" customFormat="1" ht="30">
      <c r="A13" s="167"/>
      <c r="B13" s="164"/>
      <c r="C13" s="164"/>
      <c r="D13" s="164" t="s">
        <v>460</v>
      </c>
      <c r="E13" s="165" t="s">
        <v>461</v>
      </c>
      <c r="F13" s="165"/>
      <c r="G13" s="165"/>
      <c r="H13" s="165"/>
      <c r="I13" s="165"/>
      <c r="J13" s="165"/>
      <c r="K13" s="164" t="s">
        <v>460</v>
      </c>
      <c r="L13" s="164" t="s">
        <v>461</v>
      </c>
      <c r="M13" s="164"/>
      <c r="N13" s="164"/>
      <c r="O13" s="164"/>
      <c r="P13" s="164"/>
      <c r="Q13" s="164"/>
      <c r="R13" s="164" t="s">
        <v>460</v>
      </c>
      <c r="S13" s="164" t="s">
        <v>461</v>
      </c>
      <c r="T13" s="164"/>
      <c r="U13" s="164"/>
      <c r="V13" s="164"/>
      <c r="W13" s="164"/>
      <c r="X13" s="164"/>
      <c r="Y13" s="164" t="s">
        <v>460</v>
      </c>
      <c r="Z13" s="164" t="s">
        <v>461</v>
      </c>
      <c r="AA13" s="164"/>
      <c r="AB13" s="164"/>
      <c r="AC13" s="164"/>
      <c r="AD13" s="164"/>
      <c r="AE13" s="164"/>
      <c r="AF13" s="164" t="s">
        <v>460</v>
      </c>
      <c r="AG13" s="164" t="s">
        <v>461</v>
      </c>
      <c r="AH13" s="164"/>
      <c r="AI13" s="164"/>
      <c r="AJ13" s="164"/>
      <c r="AK13" s="164"/>
      <c r="AL13" s="164"/>
    </row>
    <row r="14" s="28" customFormat="1" ht="68.25">
      <c r="A14" s="171"/>
      <c r="B14" s="164"/>
      <c r="C14" s="164"/>
      <c r="D14" s="11" t="s">
        <v>462</v>
      </c>
      <c r="E14" s="11" t="s">
        <v>462</v>
      </c>
      <c r="F14" s="173" t="s">
        <v>463</v>
      </c>
      <c r="G14" s="173" t="s">
        <v>464</v>
      </c>
      <c r="H14" s="173" t="s">
        <v>465</v>
      </c>
      <c r="I14" s="173" t="s">
        <v>466</v>
      </c>
      <c r="J14" s="173" t="s">
        <v>467</v>
      </c>
      <c r="K14" s="11" t="s">
        <v>462</v>
      </c>
      <c r="L14" s="11" t="s">
        <v>462</v>
      </c>
      <c r="M14" s="173" t="s">
        <v>463</v>
      </c>
      <c r="N14" s="173" t="s">
        <v>464</v>
      </c>
      <c r="O14" s="173" t="s">
        <v>465</v>
      </c>
      <c r="P14" s="173" t="s">
        <v>466</v>
      </c>
      <c r="Q14" s="173" t="s">
        <v>467</v>
      </c>
      <c r="R14" s="11" t="s">
        <v>462</v>
      </c>
      <c r="S14" s="11" t="s">
        <v>462</v>
      </c>
      <c r="T14" s="173" t="s">
        <v>463</v>
      </c>
      <c r="U14" s="173" t="s">
        <v>464</v>
      </c>
      <c r="V14" s="173" t="s">
        <v>465</v>
      </c>
      <c r="W14" s="173" t="s">
        <v>466</v>
      </c>
      <c r="X14" s="173" t="s">
        <v>467</v>
      </c>
      <c r="Y14" s="11" t="s">
        <v>462</v>
      </c>
      <c r="Z14" s="11" t="s">
        <v>462</v>
      </c>
      <c r="AA14" s="173" t="s">
        <v>463</v>
      </c>
      <c r="AB14" s="173" t="s">
        <v>464</v>
      </c>
      <c r="AC14" s="173" t="s">
        <v>465</v>
      </c>
      <c r="AD14" s="173" t="s">
        <v>466</v>
      </c>
      <c r="AE14" s="173" t="s">
        <v>467</v>
      </c>
      <c r="AF14" s="11" t="s">
        <v>462</v>
      </c>
      <c r="AG14" s="11" t="s">
        <v>462</v>
      </c>
      <c r="AH14" s="173" t="s">
        <v>463</v>
      </c>
      <c r="AI14" s="173" t="s">
        <v>464</v>
      </c>
      <c r="AJ14" s="173" t="s">
        <v>465</v>
      </c>
      <c r="AK14" s="173" t="s">
        <v>466</v>
      </c>
      <c r="AL14" s="173" t="s">
        <v>467</v>
      </c>
    </row>
    <row r="15" s="28" customFormat="1" ht="15">
      <c r="A15" s="165">
        <v>1</v>
      </c>
      <c r="B15" s="165">
        <v>2</v>
      </c>
      <c r="C15" s="165">
        <v>3</v>
      </c>
      <c r="D15" s="174" t="s">
        <v>526</v>
      </c>
      <c r="E15" s="174" t="s">
        <v>527</v>
      </c>
      <c r="F15" s="174" t="s">
        <v>528</v>
      </c>
      <c r="G15" s="174" t="s">
        <v>529</v>
      </c>
      <c r="H15" s="174" t="s">
        <v>530</v>
      </c>
      <c r="I15" s="174" t="s">
        <v>531</v>
      </c>
      <c r="J15" s="174" t="s">
        <v>532</v>
      </c>
      <c r="K15" s="174" t="s">
        <v>533</v>
      </c>
      <c r="L15" s="174" t="s">
        <v>534</v>
      </c>
      <c r="M15" s="174" t="s">
        <v>535</v>
      </c>
      <c r="N15" s="174" t="s">
        <v>536</v>
      </c>
      <c r="O15" s="174" t="s">
        <v>537</v>
      </c>
      <c r="P15" s="174" t="s">
        <v>538</v>
      </c>
      <c r="Q15" s="174" t="s">
        <v>539</v>
      </c>
      <c r="R15" s="174" t="s">
        <v>540</v>
      </c>
      <c r="S15" s="174" t="s">
        <v>541</v>
      </c>
      <c r="T15" s="174" t="s">
        <v>542</v>
      </c>
      <c r="U15" s="174" t="s">
        <v>543</v>
      </c>
      <c r="V15" s="174" t="s">
        <v>544</v>
      </c>
      <c r="W15" s="174" t="s">
        <v>545</v>
      </c>
      <c r="X15" s="174" t="s">
        <v>546</v>
      </c>
      <c r="Y15" s="174" t="s">
        <v>547</v>
      </c>
      <c r="Z15" s="174" t="s">
        <v>548</v>
      </c>
      <c r="AA15" s="174" t="s">
        <v>549</v>
      </c>
      <c r="AB15" s="174" t="s">
        <v>550</v>
      </c>
      <c r="AC15" s="174" t="s">
        <v>551</v>
      </c>
      <c r="AD15" s="174" t="s">
        <v>552</v>
      </c>
      <c r="AE15" s="174" t="s">
        <v>553</v>
      </c>
      <c r="AF15" s="174" t="s">
        <v>554</v>
      </c>
      <c r="AG15" s="174" t="s">
        <v>555</v>
      </c>
      <c r="AH15" s="174" t="s">
        <v>556</v>
      </c>
      <c r="AI15" s="174" t="s">
        <v>557</v>
      </c>
      <c r="AJ15" s="174" t="s">
        <v>558</v>
      </c>
      <c r="AK15" s="174" t="s">
        <v>559</v>
      </c>
      <c r="AL15" s="174" t="s">
        <v>560</v>
      </c>
    </row>
    <row r="16" s="39" customFormat="1" ht="30">
      <c r="A16" s="34" t="s">
        <v>69</v>
      </c>
      <c r="B16" s="35" t="s">
        <v>70</v>
      </c>
      <c r="C16" s="40" t="s">
        <v>71</v>
      </c>
      <c r="D16" s="72" t="s">
        <v>72</v>
      </c>
      <c r="E16" s="72" t="s">
        <v>72</v>
      </c>
      <c r="F16" s="72" t="s">
        <v>72</v>
      </c>
      <c r="G16" s="72" t="s">
        <v>72</v>
      </c>
      <c r="H16" s="72" t="s">
        <v>72</v>
      </c>
      <c r="I16" s="72" t="s">
        <v>72</v>
      </c>
      <c r="J16" s="72" t="s">
        <v>72</v>
      </c>
      <c r="K16" s="72" t="s">
        <v>72</v>
      </c>
      <c r="L16" s="72" t="s">
        <v>72</v>
      </c>
      <c r="M16" s="72" t="s">
        <v>72</v>
      </c>
      <c r="N16" s="72" t="s">
        <v>72</v>
      </c>
      <c r="O16" s="72" t="s">
        <v>72</v>
      </c>
      <c r="P16" s="72" t="s">
        <v>72</v>
      </c>
      <c r="Q16" s="72" t="s">
        <v>72</v>
      </c>
      <c r="R16" s="72" t="s">
        <v>72</v>
      </c>
      <c r="S16" s="72" t="s">
        <v>72</v>
      </c>
      <c r="T16" s="72" t="s">
        <v>72</v>
      </c>
      <c r="U16" s="72" t="s">
        <v>72</v>
      </c>
      <c r="V16" s="72" t="s">
        <v>72</v>
      </c>
      <c r="W16" s="72" t="s">
        <v>72</v>
      </c>
      <c r="X16" s="72" t="s">
        <v>72</v>
      </c>
      <c r="Y16" s="72" t="s">
        <v>72</v>
      </c>
      <c r="Z16" s="72">
        <v>17.61991781</v>
      </c>
      <c r="AA16" s="72">
        <v>2.5</v>
      </c>
      <c r="AB16" s="72" t="s">
        <v>72</v>
      </c>
      <c r="AC16" s="72">
        <v>0.29999999999999999</v>
      </c>
      <c r="AD16" s="72" t="s">
        <v>72</v>
      </c>
      <c r="AE16" s="72">
        <v>30</v>
      </c>
      <c r="AF16" s="183" t="s">
        <v>72</v>
      </c>
      <c r="AG16" s="183">
        <v>17.61991781</v>
      </c>
      <c r="AH16" s="183">
        <v>2.5</v>
      </c>
      <c r="AI16" s="183" t="s">
        <v>72</v>
      </c>
      <c r="AJ16" s="183">
        <v>0.29999999999999999</v>
      </c>
      <c r="AK16" s="183" t="s">
        <v>72</v>
      </c>
      <c r="AL16" s="183">
        <v>30</v>
      </c>
    </row>
    <row r="17" s="28" customFormat="1" ht="30">
      <c r="A17" s="38" t="s">
        <v>73</v>
      </c>
      <c r="B17" s="31" t="s">
        <v>74</v>
      </c>
      <c r="C17" s="191" t="s">
        <v>71</v>
      </c>
      <c r="D17" s="75" t="s">
        <v>72</v>
      </c>
      <c r="E17" s="75" t="s">
        <v>72</v>
      </c>
      <c r="F17" s="75" t="s">
        <v>72</v>
      </c>
      <c r="G17" s="75" t="s">
        <v>72</v>
      </c>
      <c r="H17" s="75" t="s">
        <v>72</v>
      </c>
      <c r="I17" s="75" t="s">
        <v>72</v>
      </c>
      <c r="J17" s="75" t="s">
        <v>72</v>
      </c>
      <c r="K17" s="75" t="s">
        <v>72</v>
      </c>
      <c r="L17" s="75" t="s">
        <v>72</v>
      </c>
      <c r="M17" s="75" t="s">
        <v>72</v>
      </c>
      <c r="N17" s="75" t="s">
        <v>72</v>
      </c>
      <c r="O17" s="75" t="s">
        <v>72</v>
      </c>
      <c r="P17" s="75" t="s">
        <v>72</v>
      </c>
      <c r="Q17" s="75" t="s">
        <v>72</v>
      </c>
      <c r="R17" s="75" t="s">
        <v>72</v>
      </c>
      <c r="S17" s="75" t="s">
        <v>72</v>
      </c>
      <c r="T17" s="75" t="s">
        <v>72</v>
      </c>
      <c r="U17" s="75" t="s">
        <v>72</v>
      </c>
      <c r="V17" s="75" t="s">
        <v>72</v>
      </c>
      <c r="W17" s="75" t="s">
        <v>72</v>
      </c>
      <c r="X17" s="75" t="s">
        <v>72</v>
      </c>
      <c r="Y17" s="183" t="s">
        <v>72</v>
      </c>
      <c r="Z17" s="183" t="s">
        <v>72</v>
      </c>
      <c r="AA17" s="183" t="s">
        <v>72</v>
      </c>
      <c r="AB17" s="183" t="s">
        <v>72</v>
      </c>
      <c r="AC17" s="183" t="s">
        <v>72</v>
      </c>
      <c r="AD17" s="183" t="s">
        <v>72</v>
      </c>
      <c r="AE17" s="183" t="s">
        <v>72</v>
      </c>
      <c r="AF17" s="183" t="s">
        <v>72</v>
      </c>
      <c r="AG17" s="183" t="s">
        <v>72</v>
      </c>
      <c r="AH17" s="183" t="s">
        <v>72</v>
      </c>
      <c r="AI17" s="183" t="s">
        <v>72</v>
      </c>
      <c r="AJ17" s="183" t="s">
        <v>72</v>
      </c>
      <c r="AK17" s="183" t="s">
        <v>72</v>
      </c>
      <c r="AL17" s="183" t="s">
        <v>72</v>
      </c>
    </row>
    <row r="18" s="28" customFormat="1" ht="45">
      <c r="A18" s="38" t="s">
        <v>75</v>
      </c>
      <c r="B18" s="31" t="s">
        <v>76</v>
      </c>
      <c r="C18" s="36" t="s">
        <v>71</v>
      </c>
      <c r="D18" s="75" t="s">
        <v>72</v>
      </c>
      <c r="E18" s="75" t="s">
        <v>72</v>
      </c>
      <c r="F18" s="75" t="s">
        <v>72</v>
      </c>
      <c r="G18" s="75" t="s">
        <v>72</v>
      </c>
      <c r="H18" s="75" t="s">
        <v>72</v>
      </c>
      <c r="I18" s="75" t="s">
        <v>72</v>
      </c>
      <c r="J18" s="75" t="s">
        <v>72</v>
      </c>
      <c r="K18" s="75" t="s">
        <v>72</v>
      </c>
      <c r="L18" s="75" t="s">
        <v>72</v>
      </c>
      <c r="M18" s="75" t="s">
        <v>72</v>
      </c>
      <c r="N18" s="75" t="s">
        <v>72</v>
      </c>
      <c r="O18" s="75" t="s">
        <v>72</v>
      </c>
      <c r="P18" s="75" t="s">
        <v>72</v>
      </c>
      <c r="Q18" s="75" t="s">
        <v>72</v>
      </c>
      <c r="R18" s="75" t="s">
        <v>72</v>
      </c>
      <c r="S18" s="75" t="s">
        <v>72</v>
      </c>
      <c r="T18" s="75" t="s">
        <v>72</v>
      </c>
      <c r="U18" s="75" t="s">
        <v>72</v>
      </c>
      <c r="V18" s="75" t="s">
        <v>72</v>
      </c>
      <c r="W18" s="75" t="s">
        <v>72</v>
      </c>
      <c r="X18" s="75" t="s">
        <v>72</v>
      </c>
      <c r="Y18" s="75" t="s">
        <v>72</v>
      </c>
      <c r="Z18" s="75">
        <v>14.11333333</v>
      </c>
      <c r="AA18" s="75">
        <v>2.5</v>
      </c>
      <c r="AB18" s="75" t="s">
        <v>72</v>
      </c>
      <c r="AC18" s="75" t="s">
        <v>72</v>
      </c>
      <c r="AD18" s="75" t="s">
        <v>72</v>
      </c>
      <c r="AE18" s="75">
        <v>29</v>
      </c>
      <c r="AF18" s="183" t="s">
        <v>72</v>
      </c>
      <c r="AG18" s="183">
        <v>14.11333333</v>
      </c>
      <c r="AH18" s="183">
        <v>2.5</v>
      </c>
      <c r="AI18" s="183" t="s">
        <v>72</v>
      </c>
      <c r="AJ18" s="183" t="s">
        <v>72</v>
      </c>
      <c r="AK18" s="183" t="s">
        <v>72</v>
      </c>
      <c r="AL18" s="183">
        <v>29</v>
      </c>
    </row>
    <row r="19" s="28" customFormat="1" ht="75">
      <c r="A19" s="38" t="s">
        <v>78</v>
      </c>
      <c r="B19" s="31" t="s">
        <v>79</v>
      </c>
      <c r="C19" s="191" t="s">
        <v>71</v>
      </c>
      <c r="D19" s="75" t="s">
        <v>72</v>
      </c>
      <c r="E19" s="75" t="s">
        <v>72</v>
      </c>
      <c r="F19" s="75" t="s">
        <v>72</v>
      </c>
      <c r="G19" s="75" t="s">
        <v>72</v>
      </c>
      <c r="H19" s="75" t="s">
        <v>72</v>
      </c>
      <c r="I19" s="75" t="s">
        <v>72</v>
      </c>
      <c r="J19" s="75" t="s">
        <v>72</v>
      </c>
      <c r="K19" s="75" t="s">
        <v>72</v>
      </c>
      <c r="L19" s="75" t="s">
        <v>72</v>
      </c>
      <c r="M19" s="75" t="s">
        <v>72</v>
      </c>
      <c r="N19" s="75" t="s">
        <v>72</v>
      </c>
      <c r="O19" s="75" t="s">
        <v>72</v>
      </c>
      <c r="P19" s="75" t="s">
        <v>72</v>
      </c>
      <c r="Q19" s="75" t="s">
        <v>72</v>
      </c>
      <c r="R19" s="75" t="s">
        <v>72</v>
      </c>
      <c r="S19" s="75" t="s">
        <v>72</v>
      </c>
      <c r="T19" s="75" t="s">
        <v>72</v>
      </c>
      <c r="U19" s="75" t="s">
        <v>72</v>
      </c>
      <c r="V19" s="75" t="s">
        <v>72</v>
      </c>
      <c r="W19" s="75" t="s">
        <v>72</v>
      </c>
      <c r="X19" s="75" t="s">
        <v>72</v>
      </c>
      <c r="Y19" s="183" t="s">
        <v>72</v>
      </c>
      <c r="Z19" s="183" t="s">
        <v>72</v>
      </c>
      <c r="AA19" s="183" t="s">
        <v>72</v>
      </c>
      <c r="AB19" s="183" t="s">
        <v>72</v>
      </c>
      <c r="AC19" s="183" t="s">
        <v>72</v>
      </c>
      <c r="AD19" s="183" t="s">
        <v>72</v>
      </c>
      <c r="AE19" s="183" t="s">
        <v>72</v>
      </c>
      <c r="AF19" s="183" t="s">
        <v>72</v>
      </c>
      <c r="AG19" s="183" t="s">
        <v>72</v>
      </c>
      <c r="AH19" s="183" t="s">
        <v>72</v>
      </c>
      <c r="AI19" s="183" t="s">
        <v>72</v>
      </c>
      <c r="AJ19" s="183" t="s">
        <v>72</v>
      </c>
      <c r="AK19" s="183" t="s">
        <v>72</v>
      </c>
      <c r="AL19" s="183" t="s">
        <v>72</v>
      </c>
    </row>
    <row r="20" s="28" customFormat="1" ht="45">
      <c r="A20" s="38" t="s">
        <v>80</v>
      </c>
      <c r="B20" s="31" t="s">
        <v>81</v>
      </c>
      <c r="C20" s="36" t="s">
        <v>71</v>
      </c>
      <c r="D20" s="75" t="s">
        <v>72</v>
      </c>
      <c r="E20" s="75" t="s">
        <v>72</v>
      </c>
      <c r="F20" s="75" t="s">
        <v>72</v>
      </c>
      <c r="G20" s="75" t="s">
        <v>72</v>
      </c>
      <c r="H20" s="75" t="s">
        <v>72</v>
      </c>
      <c r="I20" s="75" t="s">
        <v>72</v>
      </c>
      <c r="J20" s="75" t="s">
        <v>72</v>
      </c>
      <c r="K20" s="75" t="s">
        <v>72</v>
      </c>
      <c r="L20" s="75" t="s">
        <v>72</v>
      </c>
      <c r="M20" s="75" t="s">
        <v>72</v>
      </c>
      <c r="N20" s="75" t="s">
        <v>72</v>
      </c>
      <c r="O20" s="75" t="s">
        <v>72</v>
      </c>
      <c r="P20" s="75" t="s">
        <v>72</v>
      </c>
      <c r="Q20" s="75" t="s">
        <v>72</v>
      </c>
      <c r="R20" s="75" t="s">
        <v>72</v>
      </c>
      <c r="S20" s="75" t="s">
        <v>72</v>
      </c>
      <c r="T20" s="75" t="s">
        <v>72</v>
      </c>
      <c r="U20" s="75" t="s">
        <v>72</v>
      </c>
      <c r="V20" s="75" t="s">
        <v>72</v>
      </c>
      <c r="W20" s="75" t="s">
        <v>72</v>
      </c>
      <c r="X20" s="75" t="s">
        <v>72</v>
      </c>
      <c r="Y20" s="75" t="s">
        <v>72</v>
      </c>
      <c r="Z20" s="75">
        <v>3.37658448</v>
      </c>
      <c r="AA20" s="75" t="s">
        <v>72</v>
      </c>
      <c r="AB20" s="75" t="s">
        <v>72</v>
      </c>
      <c r="AC20" s="75">
        <v>0.29999999999999999</v>
      </c>
      <c r="AD20" s="75" t="s">
        <v>72</v>
      </c>
      <c r="AE20" s="75" t="s">
        <v>72</v>
      </c>
      <c r="AF20" s="75" t="s">
        <v>72</v>
      </c>
      <c r="AG20" s="75">
        <v>3.37658448</v>
      </c>
      <c r="AH20" s="75" t="s">
        <v>72</v>
      </c>
      <c r="AI20" s="75" t="s">
        <v>72</v>
      </c>
      <c r="AJ20" s="75">
        <v>0.29999999999999999</v>
      </c>
      <c r="AK20" s="75" t="s">
        <v>72</v>
      </c>
      <c r="AL20" s="75" t="s">
        <v>72</v>
      </c>
    </row>
    <row r="21" s="28" customFormat="1" ht="45">
      <c r="A21" s="38" t="s">
        <v>82</v>
      </c>
      <c r="B21" s="31" t="s">
        <v>83</v>
      </c>
      <c r="C21" s="191" t="s">
        <v>71</v>
      </c>
      <c r="D21" s="75" t="s">
        <v>72</v>
      </c>
      <c r="E21" s="75" t="s">
        <v>72</v>
      </c>
      <c r="F21" s="75" t="s">
        <v>72</v>
      </c>
      <c r="G21" s="75" t="s">
        <v>72</v>
      </c>
      <c r="H21" s="75" t="s">
        <v>72</v>
      </c>
      <c r="I21" s="75" t="s">
        <v>72</v>
      </c>
      <c r="J21" s="75" t="s">
        <v>72</v>
      </c>
      <c r="K21" s="75" t="s">
        <v>72</v>
      </c>
      <c r="L21" s="75" t="s">
        <v>72</v>
      </c>
      <c r="M21" s="75" t="s">
        <v>72</v>
      </c>
      <c r="N21" s="75" t="s">
        <v>72</v>
      </c>
      <c r="O21" s="75" t="s">
        <v>72</v>
      </c>
      <c r="P21" s="75" t="s">
        <v>72</v>
      </c>
      <c r="Q21" s="75" t="s">
        <v>72</v>
      </c>
      <c r="R21" s="75" t="s">
        <v>72</v>
      </c>
      <c r="S21" s="75" t="s">
        <v>72</v>
      </c>
      <c r="T21" s="75" t="s">
        <v>72</v>
      </c>
      <c r="U21" s="75" t="s">
        <v>72</v>
      </c>
      <c r="V21" s="75" t="s">
        <v>72</v>
      </c>
      <c r="W21" s="75" t="s">
        <v>72</v>
      </c>
      <c r="X21" s="75" t="s">
        <v>72</v>
      </c>
      <c r="Y21" s="183" t="s">
        <v>72</v>
      </c>
      <c r="Z21" s="183" t="s">
        <v>72</v>
      </c>
      <c r="AA21" s="183" t="s">
        <v>72</v>
      </c>
      <c r="AB21" s="183" t="s">
        <v>72</v>
      </c>
      <c r="AC21" s="183" t="s">
        <v>72</v>
      </c>
      <c r="AD21" s="183" t="s">
        <v>72</v>
      </c>
      <c r="AE21" s="183" t="s">
        <v>72</v>
      </c>
      <c r="AF21" s="183" t="s">
        <v>72</v>
      </c>
      <c r="AG21" s="183" t="s">
        <v>72</v>
      </c>
      <c r="AH21" s="183" t="s">
        <v>72</v>
      </c>
      <c r="AI21" s="183" t="s">
        <v>72</v>
      </c>
      <c r="AJ21" s="183" t="s">
        <v>72</v>
      </c>
      <c r="AK21" s="183" t="s">
        <v>72</v>
      </c>
      <c r="AL21" s="183" t="s">
        <v>72</v>
      </c>
    </row>
    <row r="22" s="28" customFormat="1" ht="30">
      <c r="A22" s="38" t="s">
        <v>84</v>
      </c>
      <c r="B22" s="31" t="s">
        <v>85</v>
      </c>
      <c r="C22" s="36" t="s">
        <v>71</v>
      </c>
      <c r="D22" s="75" t="s">
        <v>72</v>
      </c>
      <c r="E22" s="75" t="s">
        <v>72</v>
      </c>
      <c r="F22" s="75" t="s">
        <v>72</v>
      </c>
      <c r="G22" s="75" t="s">
        <v>72</v>
      </c>
      <c r="H22" s="75" t="s">
        <v>72</v>
      </c>
      <c r="I22" s="75" t="s">
        <v>72</v>
      </c>
      <c r="J22" s="75" t="s">
        <v>72</v>
      </c>
      <c r="K22" s="75" t="s">
        <v>72</v>
      </c>
      <c r="L22" s="75" t="s">
        <v>72</v>
      </c>
      <c r="M22" s="75" t="s">
        <v>72</v>
      </c>
      <c r="N22" s="75" t="s">
        <v>72</v>
      </c>
      <c r="O22" s="75" t="s">
        <v>72</v>
      </c>
      <c r="P22" s="75" t="s">
        <v>72</v>
      </c>
      <c r="Q22" s="75" t="s">
        <v>72</v>
      </c>
      <c r="R22" s="75" t="s">
        <v>72</v>
      </c>
      <c r="S22" s="75" t="s">
        <v>72</v>
      </c>
      <c r="T22" s="75" t="s">
        <v>72</v>
      </c>
      <c r="U22" s="75" t="s">
        <v>72</v>
      </c>
      <c r="V22" s="75" t="s">
        <v>72</v>
      </c>
      <c r="W22" s="75" t="s">
        <v>72</v>
      </c>
      <c r="X22" s="75" t="s">
        <v>72</v>
      </c>
      <c r="Y22" s="75" t="s">
        <v>72</v>
      </c>
      <c r="Z22" s="75">
        <v>0.13</v>
      </c>
      <c r="AA22" s="75" t="s">
        <v>72</v>
      </c>
      <c r="AB22" s="75" t="s">
        <v>72</v>
      </c>
      <c r="AC22" s="75" t="s">
        <v>72</v>
      </c>
      <c r="AD22" s="75" t="s">
        <v>72</v>
      </c>
      <c r="AE22" s="75">
        <v>1</v>
      </c>
      <c r="AF22" s="183" t="s">
        <v>72</v>
      </c>
      <c r="AG22" s="183">
        <v>0.13</v>
      </c>
      <c r="AH22" s="183" t="s">
        <v>72</v>
      </c>
      <c r="AI22" s="183" t="s">
        <v>72</v>
      </c>
      <c r="AJ22" s="183" t="s">
        <v>72</v>
      </c>
      <c r="AK22" s="183" t="s">
        <v>72</v>
      </c>
      <c r="AL22" s="183">
        <v>1</v>
      </c>
    </row>
    <row r="23" s="39" customFormat="1" ht="15">
      <c r="A23" s="34" t="s">
        <v>86</v>
      </c>
      <c r="B23" s="35" t="s">
        <v>87</v>
      </c>
      <c r="C23" s="192" t="s">
        <v>71</v>
      </c>
      <c r="D23" s="72" t="s">
        <v>72</v>
      </c>
      <c r="E23" s="72" t="s">
        <v>72</v>
      </c>
      <c r="F23" s="72" t="s">
        <v>72</v>
      </c>
      <c r="G23" s="72" t="s">
        <v>72</v>
      </c>
      <c r="H23" s="72" t="s">
        <v>72</v>
      </c>
      <c r="I23" s="72" t="s">
        <v>72</v>
      </c>
      <c r="J23" s="72" t="s">
        <v>72</v>
      </c>
      <c r="K23" s="72" t="s">
        <v>72</v>
      </c>
      <c r="L23" s="72" t="s">
        <v>72</v>
      </c>
      <c r="M23" s="72" t="s">
        <v>72</v>
      </c>
      <c r="N23" s="72" t="s">
        <v>72</v>
      </c>
      <c r="O23" s="72" t="s">
        <v>72</v>
      </c>
      <c r="P23" s="72" t="s">
        <v>72</v>
      </c>
      <c r="Q23" s="72" t="s">
        <v>72</v>
      </c>
      <c r="R23" s="72" t="s">
        <v>72</v>
      </c>
      <c r="S23" s="72" t="s">
        <v>72</v>
      </c>
      <c r="T23" s="72" t="s">
        <v>72</v>
      </c>
      <c r="U23" s="72" t="s">
        <v>72</v>
      </c>
      <c r="V23" s="72" t="s">
        <v>72</v>
      </c>
      <c r="W23" s="72" t="s">
        <v>72</v>
      </c>
      <c r="X23" s="72" t="s">
        <v>72</v>
      </c>
      <c r="Y23" s="72" t="s">
        <v>72</v>
      </c>
      <c r="Z23" s="72">
        <v>17.61991781</v>
      </c>
      <c r="AA23" s="72">
        <v>2.5</v>
      </c>
      <c r="AB23" s="72" t="s">
        <v>72</v>
      </c>
      <c r="AC23" s="72">
        <v>0.29999999999999999</v>
      </c>
      <c r="AD23" s="72" t="s">
        <v>72</v>
      </c>
      <c r="AE23" s="72">
        <v>30</v>
      </c>
      <c r="AF23" s="72" t="s">
        <v>72</v>
      </c>
      <c r="AG23" s="72">
        <v>17.61991781</v>
      </c>
      <c r="AH23" s="72">
        <v>2.5</v>
      </c>
      <c r="AI23" s="72" t="s">
        <v>72</v>
      </c>
      <c r="AJ23" s="72">
        <v>0.29999999999999999</v>
      </c>
      <c r="AK23" s="72" t="s">
        <v>72</v>
      </c>
      <c r="AL23" s="72">
        <v>30</v>
      </c>
    </row>
    <row r="24" s="39" customFormat="1" ht="30">
      <c r="A24" s="34" t="s">
        <v>88</v>
      </c>
      <c r="B24" s="35" t="s">
        <v>89</v>
      </c>
      <c r="C24" s="40" t="s">
        <v>71</v>
      </c>
      <c r="D24" s="75" t="s">
        <v>72</v>
      </c>
      <c r="E24" s="75" t="s">
        <v>72</v>
      </c>
      <c r="F24" s="75" t="s">
        <v>72</v>
      </c>
      <c r="G24" s="75" t="s">
        <v>72</v>
      </c>
      <c r="H24" s="75" t="s">
        <v>72</v>
      </c>
      <c r="I24" s="75" t="s">
        <v>72</v>
      </c>
      <c r="J24" s="75" t="s">
        <v>72</v>
      </c>
      <c r="K24" s="75" t="s">
        <v>72</v>
      </c>
      <c r="L24" s="75" t="s">
        <v>72</v>
      </c>
      <c r="M24" s="75" t="s">
        <v>72</v>
      </c>
      <c r="N24" s="75" t="s">
        <v>72</v>
      </c>
      <c r="O24" s="75" t="s">
        <v>72</v>
      </c>
      <c r="P24" s="75" t="s">
        <v>72</v>
      </c>
      <c r="Q24" s="75" t="s">
        <v>72</v>
      </c>
      <c r="R24" s="75" t="s">
        <v>72</v>
      </c>
      <c r="S24" s="75" t="s">
        <v>72</v>
      </c>
      <c r="T24" s="75" t="s">
        <v>72</v>
      </c>
      <c r="U24" s="75" t="s">
        <v>72</v>
      </c>
      <c r="V24" s="75" t="s">
        <v>72</v>
      </c>
      <c r="W24" s="75" t="s">
        <v>72</v>
      </c>
      <c r="X24" s="75" t="s">
        <v>72</v>
      </c>
      <c r="Y24" s="183" t="s">
        <v>72</v>
      </c>
      <c r="Z24" s="183" t="s">
        <v>72</v>
      </c>
      <c r="AA24" s="183" t="s">
        <v>72</v>
      </c>
      <c r="AB24" s="183" t="s">
        <v>72</v>
      </c>
      <c r="AC24" s="183" t="s">
        <v>72</v>
      </c>
      <c r="AD24" s="183" t="s">
        <v>72</v>
      </c>
      <c r="AE24" s="183" t="s">
        <v>72</v>
      </c>
      <c r="AF24" s="183" t="s">
        <v>72</v>
      </c>
      <c r="AG24" s="183" t="s">
        <v>72</v>
      </c>
      <c r="AH24" s="183" t="s">
        <v>72</v>
      </c>
      <c r="AI24" s="183" t="s">
        <v>72</v>
      </c>
      <c r="AJ24" s="183" t="s">
        <v>72</v>
      </c>
      <c r="AK24" s="183" t="s">
        <v>72</v>
      </c>
      <c r="AL24" s="183" t="s">
        <v>72</v>
      </c>
    </row>
    <row r="25" s="28" customFormat="1" ht="45">
      <c r="A25" s="38" t="s">
        <v>90</v>
      </c>
      <c r="B25" s="31" t="s">
        <v>91</v>
      </c>
      <c r="C25" s="191" t="s">
        <v>71</v>
      </c>
      <c r="D25" s="75" t="s">
        <v>72</v>
      </c>
      <c r="E25" s="75" t="s">
        <v>72</v>
      </c>
      <c r="F25" s="75" t="s">
        <v>72</v>
      </c>
      <c r="G25" s="75" t="s">
        <v>72</v>
      </c>
      <c r="H25" s="75" t="s">
        <v>72</v>
      </c>
      <c r="I25" s="75" t="s">
        <v>72</v>
      </c>
      <c r="J25" s="75" t="s">
        <v>72</v>
      </c>
      <c r="K25" s="75" t="s">
        <v>72</v>
      </c>
      <c r="L25" s="75" t="s">
        <v>72</v>
      </c>
      <c r="M25" s="75" t="s">
        <v>72</v>
      </c>
      <c r="N25" s="75" t="s">
        <v>72</v>
      </c>
      <c r="O25" s="75" t="s">
        <v>72</v>
      </c>
      <c r="P25" s="75" t="s">
        <v>72</v>
      </c>
      <c r="Q25" s="75" t="s">
        <v>72</v>
      </c>
      <c r="R25" s="75" t="s">
        <v>72</v>
      </c>
      <c r="S25" s="75" t="s">
        <v>72</v>
      </c>
      <c r="T25" s="75" t="s">
        <v>72</v>
      </c>
      <c r="U25" s="75" t="s">
        <v>72</v>
      </c>
      <c r="V25" s="75" t="s">
        <v>72</v>
      </c>
      <c r="W25" s="75" t="s">
        <v>72</v>
      </c>
      <c r="X25" s="75" t="s">
        <v>72</v>
      </c>
      <c r="Y25" s="183" t="s">
        <v>72</v>
      </c>
      <c r="Z25" s="183" t="s">
        <v>72</v>
      </c>
      <c r="AA25" s="183" t="s">
        <v>72</v>
      </c>
      <c r="AB25" s="183" t="s">
        <v>72</v>
      </c>
      <c r="AC25" s="183" t="s">
        <v>72</v>
      </c>
      <c r="AD25" s="183" t="s">
        <v>72</v>
      </c>
      <c r="AE25" s="183" t="s">
        <v>72</v>
      </c>
      <c r="AF25" s="183" t="s">
        <v>72</v>
      </c>
      <c r="AG25" s="183" t="s">
        <v>72</v>
      </c>
      <c r="AH25" s="183" t="s">
        <v>72</v>
      </c>
      <c r="AI25" s="183" t="s">
        <v>72</v>
      </c>
      <c r="AJ25" s="183" t="s">
        <v>72</v>
      </c>
      <c r="AK25" s="183" t="s">
        <v>72</v>
      </c>
      <c r="AL25" s="183" t="s">
        <v>72</v>
      </c>
      <c r="AM25" s="75"/>
    </row>
    <row r="26" s="28" customFormat="1" ht="75">
      <c r="A26" s="38" t="s">
        <v>92</v>
      </c>
      <c r="B26" s="31" t="s">
        <v>93</v>
      </c>
      <c r="C26" s="36" t="s">
        <v>71</v>
      </c>
      <c r="D26" s="75" t="s">
        <v>72</v>
      </c>
      <c r="E26" s="75" t="s">
        <v>72</v>
      </c>
      <c r="F26" s="75" t="s">
        <v>72</v>
      </c>
      <c r="G26" s="75" t="s">
        <v>72</v>
      </c>
      <c r="H26" s="75" t="s">
        <v>72</v>
      </c>
      <c r="I26" s="75" t="s">
        <v>72</v>
      </c>
      <c r="J26" s="75" t="s">
        <v>72</v>
      </c>
      <c r="K26" s="75" t="s">
        <v>72</v>
      </c>
      <c r="L26" s="75" t="s">
        <v>72</v>
      </c>
      <c r="M26" s="75" t="s">
        <v>72</v>
      </c>
      <c r="N26" s="75" t="s">
        <v>72</v>
      </c>
      <c r="O26" s="75" t="s">
        <v>72</v>
      </c>
      <c r="P26" s="75" t="s">
        <v>72</v>
      </c>
      <c r="Q26" s="75" t="s">
        <v>72</v>
      </c>
      <c r="R26" s="75" t="s">
        <v>72</v>
      </c>
      <c r="S26" s="75" t="s">
        <v>72</v>
      </c>
      <c r="T26" s="75" t="s">
        <v>72</v>
      </c>
      <c r="U26" s="75" t="s">
        <v>72</v>
      </c>
      <c r="V26" s="75" t="s">
        <v>72</v>
      </c>
      <c r="W26" s="75" t="s">
        <v>72</v>
      </c>
      <c r="X26" s="75" t="s">
        <v>72</v>
      </c>
      <c r="Y26" s="183" t="s">
        <v>72</v>
      </c>
      <c r="Z26" s="183" t="s">
        <v>72</v>
      </c>
      <c r="AA26" s="183" t="s">
        <v>72</v>
      </c>
      <c r="AB26" s="183" t="s">
        <v>72</v>
      </c>
      <c r="AC26" s="183" t="s">
        <v>72</v>
      </c>
      <c r="AD26" s="183" t="s">
        <v>72</v>
      </c>
      <c r="AE26" s="183" t="s">
        <v>72</v>
      </c>
      <c r="AF26" s="183" t="s">
        <v>72</v>
      </c>
      <c r="AG26" s="183" t="s">
        <v>72</v>
      </c>
      <c r="AH26" s="183" t="s">
        <v>72</v>
      </c>
      <c r="AI26" s="183" t="s">
        <v>72</v>
      </c>
      <c r="AJ26" s="183" t="s">
        <v>72</v>
      </c>
      <c r="AK26" s="183" t="s">
        <v>72</v>
      </c>
      <c r="AL26" s="183" t="s">
        <v>72</v>
      </c>
    </row>
    <row r="27" s="28" customFormat="1" ht="75">
      <c r="A27" s="38" t="s">
        <v>94</v>
      </c>
      <c r="B27" s="31" t="s">
        <v>95</v>
      </c>
      <c r="C27" s="191" t="s">
        <v>71</v>
      </c>
      <c r="D27" s="75" t="s">
        <v>72</v>
      </c>
      <c r="E27" s="75" t="s">
        <v>72</v>
      </c>
      <c r="F27" s="75" t="s">
        <v>72</v>
      </c>
      <c r="G27" s="75" t="s">
        <v>72</v>
      </c>
      <c r="H27" s="75" t="s">
        <v>72</v>
      </c>
      <c r="I27" s="75" t="s">
        <v>72</v>
      </c>
      <c r="J27" s="75" t="s">
        <v>72</v>
      </c>
      <c r="K27" s="75" t="s">
        <v>72</v>
      </c>
      <c r="L27" s="75" t="s">
        <v>72</v>
      </c>
      <c r="M27" s="75" t="s">
        <v>72</v>
      </c>
      <c r="N27" s="75" t="s">
        <v>72</v>
      </c>
      <c r="O27" s="75" t="s">
        <v>72</v>
      </c>
      <c r="P27" s="75" t="s">
        <v>72</v>
      </c>
      <c r="Q27" s="75" t="s">
        <v>72</v>
      </c>
      <c r="R27" s="75" t="s">
        <v>72</v>
      </c>
      <c r="S27" s="75" t="s">
        <v>72</v>
      </c>
      <c r="T27" s="75" t="s">
        <v>72</v>
      </c>
      <c r="U27" s="75" t="s">
        <v>72</v>
      </c>
      <c r="V27" s="75" t="s">
        <v>72</v>
      </c>
      <c r="W27" s="75" t="s">
        <v>72</v>
      </c>
      <c r="X27" s="75" t="s">
        <v>72</v>
      </c>
      <c r="Y27" s="183" t="s">
        <v>72</v>
      </c>
      <c r="Z27" s="183" t="s">
        <v>72</v>
      </c>
      <c r="AA27" s="183" t="s">
        <v>72</v>
      </c>
      <c r="AB27" s="183" t="s">
        <v>72</v>
      </c>
      <c r="AC27" s="183" t="s">
        <v>72</v>
      </c>
      <c r="AD27" s="183" t="s">
        <v>72</v>
      </c>
      <c r="AE27" s="183" t="s">
        <v>72</v>
      </c>
      <c r="AF27" s="183" t="s">
        <v>72</v>
      </c>
      <c r="AG27" s="183" t="s">
        <v>72</v>
      </c>
      <c r="AH27" s="183" t="s">
        <v>72</v>
      </c>
      <c r="AI27" s="183" t="s">
        <v>72</v>
      </c>
      <c r="AJ27" s="183" t="s">
        <v>72</v>
      </c>
      <c r="AK27" s="183" t="s">
        <v>72</v>
      </c>
      <c r="AL27" s="183" t="s">
        <v>72</v>
      </c>
    </row>
    <row r="28" s="28" customFormat="1" ht="60">
      <c r="A28" s="34" t="s">
        <v>96</v>
      </c>
      <c r="B28" s="35" t="s">
        <v>97</v>
      </c>
      <c r="C28" s="40" t="s">
        <v>71</v>
      </c>
      <c r="D28" s="75" t="s">
        <v>72</v>
      </c>
      <c r="E28" s="75" t="s">
        <v>72</v>
      </c>
      <c r="F28" s="75" t="s">
        <v>72</v>
      </c>
      <c r="G28" s="75" t="s">
        <v>72</v>
      </c>
      <c r="H28" s="75" t="s">
        <v>72</v>
      </c>
      <c r="I28" s="75" t="s">
        <v>72</v>
      </c>
      <c r="J28" s="75" t="s">
        <v>72</v>
      </c>
      <c r="K28" s="75" t="s">
        <v>72</v>
      </c>
      <c r="L28" s="75" t="s">
        <v>72</v>
      </c>
      <c r="M28" s="75" t="s">
        <v>72</v>
      </c>
      <c r="N28" s="75" t="s">
        <v>72</v>
      </c>
      <c r="O28" s="75" t="s">
        <v>72</v>
      </c>
      <c r="P28" s="75" t="s">
        <v>72</v>
      </c>
      <c r="Q28" s="75" t="s">
        <v>72</v>
      </c>
      <c r="R28" s="75" t="s">
        <v>72</v>
      </c>
      <c r="S28" s="75" t="s">
        <v>72</v>
      </c>
      <c r="T28" s="75" t="s">
        <v>72</v>
      </c>
      <c r="U28" s="75" t="s">
        <v>72</v>
      </c>
      <c r="V28" s="75" t="s">
        <v>72</v>
      </c>
      <c r="W28" s="75" t="s">
        <v>72</v>
      </c>
      <c r="X28" s="75" t="s">
        <v>72</v>
      </c>
      <c r="Y28" s="183" t="s">
        <v>72</v>
      </c>
      <c r="Z28" s="183" t="s">
        <v>72</v>
      </c>
      <c r="AA28" s="183" t="s">
        <v>72</v>
      </c>
      <c r="AB28" s="183" t="s">
        <v>72</v>
      </c>
      <c r="AC28" s="183" t="s">
        <v>72</v>
      </c>
      <c r="AD28" s="183" t="s">
        <v>72</v>
      </c>
      <c r="AE28" s="183" t="s">
        <v>72</v>
      </c>
      <c r="AF28" s="183" t="s">
        <v>72</v>
      </c>
      <c r="AG28" s="183" t="s">
        <v>72</v>
      </c>
      <c r="AH28" s="183" t="s">
        <v>72</v>
      </c>
      <c r="AI28" s="183" t="s">
        <v>72</v>
      </c>
      <c r="AJ28" s="183" t="s">
        <v>72</v>
      </c>
      <c r="AK28" s="183" t="s">
        <v>72</v>
      </c>
      <c r="AL28" s="183" t="s">
        <v>72</v>
      </c>
    </row>
    <row r="29" s="28" customFormat="1" ht="45">
      <c r="A29" s="38" t="s">
        <v>98</v>
      </c>
      <c r="B29" s="31" t="s">
        <v>99</v>
      </c>
      <c r="C29" s="191" t="s">
        <v>71</v>
      </c>
      <c r="D29" s="75" t="s">
        <v>72</v>
      </c>
      <c r="E29" s="75" t="s">
        <v>72</v>
      </c>
      <c r="F29" s="75" t="s">
        <v>72</v>
      </c>
      <c r="G29" s="75" t="s">
        <v>72</v>
      </c>
      <c r="H29" s="75" t="s">
        <v>72</v>
      </c>
      <c r="I29" s="75" t="s">
        <v>72</v>
      </c>
      <c r="J29" s="75" t="s">
        <v>72</v>
      </c>
      <c r="K29" s="75" t="s">
        <v>72</v>
      </c>
      <c r="L29" s="75" t="s">
        <v>72</v>
      </c>
      <c r="M29" s="75" t="s">
        <v>72</v>
      </c>
      <c r="N29" s="75" t="s">
        <v>72</v>
      </c>
      <c r="O29" s="75" t="s">
        <v>72</v>
      </c>
      <c r="P29" s="75" t="s">
        <v>72</v>
      </c>
      <c r="Q29" s="75" t="s">
        <v>72</v>
      </c>
      <c r="R29" s="75" t="s">
        <v>72</v>
      </c>
      <c r="S29" s="75" t="s">
        <v>72</v>
      </c>
      <c r="T29" s="75" t="s">
        <v>72</v>
      </c>
      <c r="U29" s="75" t="s">
        <v>72</v>
      </c>
      <c r="V29" s="75" t="s">
        <v>72</v>
      </c>
      <c r="W29" s="75" t="s">
        <v>72</v>
      </c>
      <c r="X29" s="75" t="s">
        <v>72</v>
      </c>
      <c r="Y29" s="183" t="s">
        <v>72</v>
      </c>
      <c r="Z29" s="183" t="s">
        <v>72</v>
      </c>
      <c r="AA29" s="183" t="s">
        <v>72</v>
      </c>
      <c r="AB29" s="183" t="s">
        <v>72</v>
      </c>
      <c r="AC29" s="183" t="s">
        <v>72</v>
      </c>
      <c r="AD29" s="183" t="s">
        <v>72</v>
      </c>
      <c r="AE29" s="183" t="s">
        <v>72</v>
      </c>
      <c r="AF29" s="183" t="s">
        <v>72</v>
      </c>
      <c r="AG29" s="183" t="s">
        <v>72</v>
      </c>
      <c r="AH29" s="183" t="s">
        <v>72</v>
      </c>
      <c r="AI29" s="183" t="s">
        <v>72</v>
      </c>
      <c r="AJ29" s="183" t="s">
        <v>72</v>
      </c>
      <c r="AK29" s="183" t="s">
        <v>72</v>
      </c>
      <c r="AL29" s="183" t="s">
        <v>72</v>
      </c>
    </row>
    <row r="30" s="28" customFormat="1" ht="75">
      <c r="A30" s="38" t="s">
        <v>100</v>
      </c>
      <c r="B30" s="31" t="s">
        <v>101</v>
      </c>
      <c r="C30" s="36" t="s">
        <v>71</v>
      </c>
      <c r="D30" s="75" t="s">
        <v>72</v>
      </c>
      <c r="E30" s="75" t="s">
        <v>72</v>
      </c>
      <c r="F30" s="75" t="s">
        <v>72</v>
      </c>
      <c r="G30" s="75" t="s">
        <v>72</v>
      </c>
      <c r="H30" s="75" t="s">
        <v>72</v>
      </c>
      <c r="I30" s="75" t="s">
        <v>72</v>
      </c>
      <c r="J30" s="75" t="s">
        <v>72</v>
      </c>
      <c r="K30" s="75" t="s">
        <v>72</v>
      </c>
      <c r="L30" s="75" t="s">
        <v>72</v>
      </c>
      <c r="M30" s="75" t="s">
        <v>72</v>
      </c>
      <c r="N30" s="75" t="s">
        <v>72</v>
      </c>
      <c r="O30" s="75" t="s">
        <v>72</v>
      </c>
      <c r="P30" s="75" t="s">
        <v>72</v>
      </c>
      <c r="Q30" s="75" t="s">
        <v>72</v>
      </c>
      <c r="R30" s="75" t="s">
        <v>72</v>
      </c>
      <c r="S30" s="75" t="s">
        <v>72</v>
      </c>
      <c r="T30" s="75" t="s">
        <v>72</v>
      </c>
      <c r="U30" s="75" t="s">
        <v>72</v>
      </c>
      <c r="V30" s="75" t="s">
        <v>72</v>
      </c>
      <c r="W30" s="75" t="s">
        <v>72</v>
      </c>
      <c r="X30" s="75" t="s">
        <v>72</v>
      </c>
      <c r="Y30" s="183" t="s">
        <v>72</v>
      </c>
      <c r="Z30" s="183" t="s">
        <v>72</v>
      </c>
      <c r="AA30" s="183" t="s">
        <v>72</v>
      </c>
      <c r="AB30" s="183" t="s">
        <v>72</v>
      </c>
      <c r="AC30" s="183" t="s">
        <v>72</v>
      </c>
      <c r="AD30" s="183" t="s">
        <v>72</v>
      </c>
      <c r="AE30" s="183" t="s">
        <v>72</v>
      </c>
      <c r="AF30" s="183" t="s">
        <v>72</v>
      </c>
      <c r="AG30" s="183" t="s">
        <v>72</v>
      </c>
      <c r="AH30" s="183" t="s">
        <v>72</v>
      </c>
      <c r="AI30" s="183" t="s">
        <v>72</v>
      </c>
      <c r="AJ30" s="183" t="s">
        <v>72</v>
      </c>
      <c r="AK30" s="183" t="s">
        <v>72</v>
      </c>
      <c r="AL30" s="183" t="s">
        <v>72</v>
      </c>
    </row>
    <row r="31" s="28" customFormat="1" ht="45">
      <c r="A31" s="38" t="s">
        <v>102</v>
      </c>
      <c r="B31" s="31" t="s">
        <v>103</v>
      </c>
      <c r="C31" s="191" t="s">
        <v>71</v>
      </c>
      <c r="D31" s="75" t="s">
        <v>72</v>
      </c>
      <c r="E31" s="75" t="s">
        <v>72</v>
      </c>
      <c r="F31" s="75" t="s">
        <v>72</v>
      </c>
      <c r="G31" s="75" t="s">
        <v>72</v>
      </c>
      <c r="H31" s="75" t="s">
        <v>72</v>
      </c>
      <c r="I31" s="75" t="s">
        <v>72</v>
      </c>
      <c r="J31" s="75" t="s">
        <v>72</v>
      </c>
      <c r="K31" s="75" t="s">
        <v>72</v>
      </c>
      <c r="L31" s="75" t="s">
        <v>72</v>
      </c>
      <c r="M31" s="75" t="s">
        <v>72</v>
      </c>
      <c r="N31" s="75" t="s">
        <v>72</v>
      </c>
      <c r="O31" s="75" t="s">
        <v>72</v>
      </c>
      <c r="P31" s="75" t="s">
        <v>72</v>
      </c>
      <c r="Q31" s="75" t="s">
        <v>72</v>
      </c>
      <c r="R31" s="75" t="s">
        <v>72</v>
      </c>
      <c r="S31" s="75" t="s">
        <v>72</v>
      </c>
      <c r="T31" s="75" t="s">
        <v>72</v>
      </c>
      <c r="U31" s="75" t="s">
        <v>72</v>
      </c>
      <c r="V31" s="75" t="s">
        <v>72</v>
      </c>
      <c r="W31" s="75" t="s">
        <v>72</v>
      </c>
      <c r="X31" s="75" t="s">
        <v>72</v>
      </c>
      <c r="Y31" s="183" t="s">
        <v>72</v>
      </c>
      <c r="Z31" s="183" t="s">
        <v>72</v>
      </c>
      <c r="AA31" s="183" t="s">
        <v>72</v>
      </c>
      <c r="AB31" s="183" t="s">
        <v>72</v>
      </c>
      <c r="AC31" s="183" t="s">
        <v>72</v>
      </c>
      <c r="AD31" s="183" t="s">
        <v>72</v>
      </c>
      <c r="AE31" s="183" t="s">
        <v>72</v>
      </c>
      <c r="AF31" s="183" t="s">
        <v>72</v>
      </c>
      <c r="AG31" s="183" t="s">
        <v>72</v>
      </c>
      <c r="AH31" s="183" t="s">
        <v>72</v>
      </c>
      <c r="AI31" s="183" t="s">
        <v>72</v>
      </c>
      <c r="AJ31" s="183" t="s">
        <v>72</v>
      </c>
      <c r="AK31" s="183" t="s">
        <v>72</v>
      </c>
      <c r="AL31" s="183" t="s">
        <v>72</v>
      </c>
    </row>
    <row r="32" s="28" customFormat="1" ht="60">
      <c r="A32" s="38" t="s">
        <v>104</v>
      </c>
      <c r="B32" s="31" t="s">
        <v>105</v>
      </c>
      <c r="C32" s="36" t="s">
        <v>71</v>
      </c>
      <c r="D32" s="75" t="s">
        <v>72</v>
      </c>
      <c r="E32" s="75" t="s">
        <v>72</v>
      </c>
      <c r="F32" s="75" t="s">
        <v>72</v>
      </c>
      <c r="G32" s="75" t="s">
        <v>72</v>
      </c>
      <c r="H32" s="75" t="s">
        <v>72</v>
      </c>
      <c r="I32" s="75" t="s">
        <v>72</v>
      </c>
      <c r="J32" s="75" t="s">
        <v>72</v>
      </c>
      <c r="K32" s="75" t="s">
        <v>72</v>
      </c>
      <c r="L32" s="75" t="s">
        <v>72</v>
      </c>
      <c r="M32" s="75" t="s">
        <v>72</v>
      </c>
      <c r="N32" s="75" t="s">
        <v>72</v>
      </c>
      <c r="O32" s="75" t="s">
        <v>72</v>
      </c>
      <c r="P32" s="75" t="s">
        <v>72</v>
      </c>
      <c r="Q32" s="75" t="s">
        <v>72</v>
      </c>
      <c r="R32" s="75" t="s">
        <v>72</v>
      </c>
      <c r="S32" s="75" t="s">
        <v>72</v>
      </c>
      <c r="T32" s="75" t="s">
        <v>72</v>
      </c>
      <c r="U32" s="75" t="s">
        <v>72</v>
      </c>
      <c r="V32" s="75" t="s">
        <v>72</v>
      </c>
      <c r="W32" s="75" t="s">
        <v>72</v>
      </c>
      <c r="X32" s="75" t="s">
        <v>72</v>
      </c>
      <c r="Y32" s="183" t="s">
        <v>72</v>
      </c>
      <c r="Z32" s="183" t="s">
        <v>72</v>
      </c>
      <c r="AA32" s="183" t="s">
        <v>72</v>
      </c>
      <c r="AB32" s="183" t="s">
        <v>72</v>
      </c>
      <c r="AC32" s="183" t="s">
        <v>72</v>
      </c>
      <c r="AD32" s="183" t="s">
        <v>72</v>
      </c>
      <c r="AE32" s="183" t="s">
        <v>72</v>
      </c>
      <c r="AF32" s="183" t="s">
        <v>72</v>
      </c>
      <c r="AG32" s="183" t="s">
        <v>72</v>
      </c>
      <c r="AH32" s="183" t="s">
        <v>72</v>
      </c>
      <c r="AI32" s="183" t="s">
        <v>72</v>
      </c>
      <c r="AJ32" s="183" t="s">
        <v>72</v>
      </c>
      <c r="AK32" s="183" t="s">
        <v>72</v>
      </c>
      <c r="AL32" s="183" t="s">
        <v>72</v>
      </c>
    </row>
    <row r="33" s="28" customFormat="1" ht="45">
      <c r="A33" s="38" t="s">
        <v>106</v>
      </c>
      <c r="B33" s="31" t="s">
        <v>107</v>
      </c>
      <c r="C33" s="191" t="s">
        <v>71</v>
      </c>
      <c r="D33" s="75" t="s">
        <v>72</v>
      </c>
      <c r="E33" s="75" t="s">
        <v>72</v>
      </c>
      <c r="F33" s="75" t="s">
        <v>72</v>
      </c>
      <c r="G33" s="75" t="s">
        <v>72</v>
      </c>
      <c r="H33" s="75" t="s">
        <v>72</v>
      </c>
      <c r="I33" s="75" t="s">
        <v>72</v>
      </c>
      <c r="J33" s="75" t="s">
        <v>72</v>
      </c>
      <c r="K33" s="75" t="s">
        <v>72</v>
      </c>
      <c r="L33" s="75" t="s">
        <v>72</v>
      </c>
      <c r="M33" s="75" t="s">
        <v>72</v>
      </c>
      <c r="N33" s="75" t="s">
        <v>72</v>
      </c>
      <c r="O33" s="75" t="s">
        <v>72</v>
      </c>
      <c r="P33" s="75" t="s">
        <v>72</v>
      </c>
      <c r="Q33" s="75" t="s">
        <v>72</v>
      </c>
      <c r="R33" s="75" t="s">
        <v>72</v>
      </c>
      <c r="S33" s="75" t="s">
        <v>72</v>
      </c>
      <c r="T33" s="75" t="s">
        <v>72</v>
      </c>
      <c r="U33" s="75" t="s">
        <v>72</v>
      </c>
      <c r="V33" s="75" t="s">
        <v>72</v>
      </c>
      <c r="W33" s="75" t="s">
        <v>72</v>
      </c>
      <c r="X33" s="75" t="s">
        <v>72</v>
      </c>
      <c r="Y33" s="183" t="s">
        <v>72</v>
      </c>
      <c r="Z33" s="183" t="s">
        <v>72</v>
      </c>
      <c r="AA33" s="183" t="s">
        <v>72</v>
      </c>
      <c r="AB33" s="183" t="s">
        <v>72</v>
      </c>
      <c r="AC33" s="183" t="s">
        <v>72</v>
      </c>
      <c r="AD33" s="183" t="s">
        <v>72</v>
      </c>
      <c r="AE33" s="183" t="s">
        <v>72</v>
      </c>
      <c r="AF33" s="183" t="s">
        <v>72</v>
      </c>
      <c r="AG33" s="183" t="s">
        <v>72</v>
      </c>
      <c r="AH33" s="183" t="s">
        <v>72</v>
      </c>
      <c r="AI33" s="183" t="s">
        <v>72</v>
      </c>
      <c r="AJ33" s="183" t="s">
        <v>72</v>
      </c>
      <c r="AK33" s="183" t="s">
        <v>72</v>
      </c>
      <c r="AL33" s="183" t="s">
        <v>72</v>
      </c>
    </row>
    <row r="34" s="28" customFormat="1" ht="135">
      <c r="A34" s="38" t="s">
        <v>106</v>
      </c>
      <c r="B34" s="31" t="s">
        <v>108</v>
      </c>
      <c r="C34" s="36" t="s">
        <v>71</v>
      </c>
      <c r="D34" s="75" t="s">
        <v>72</v>
      </c>
      <c r="E34" s="75" t="s">
        <v>72</v>
      </c>
      <c r="F34" s="75" t="s">
        <v>72</v>
      </c>
      <c r="G34" s="75" t="s">
        <v>72</v>
      </c>
      <c r="H34" s="75" t="s">
        <v>72</v>
      </c>
      <c r="I34" s="75" t="s">
        <v>72</v>
      </c>
      <c r="J34" s="75" t="s">
        <v>72</v>
      </c>
      <c r="K34" s="75" t="s">
        <v>72</v>
      </c>
      <c r="L34" s="75" t="s">
        <v>72</v>
      </c>
      <c r="M34" s="75" t="s">
        <v>72</v>
      </c>
      <c r="N34" s="75" t="s">
        <v>72</v>
      </c>
      <c r="O34" s="75" t="s">
        <v>72</v>
      </c>
      <c r="P34" s="75" t="s">
        <v>72</v>
      </c>
      <c r="Q34" s="75" t="s">
        <v>72</v>
      </c>
      <c r="R34" s="75" t="s">
        <v>72</v>
      </c>
      <c r="S34" s="75" t="s">
        <v>72</v>
      </c>
      <c r="T34" s="75" t="s">
        <v>72</v>
      </c>
      <c r="U34" s="75" t="s">
        <v>72</v>
      </c>
      <c r="V34" s="75" t="s">
        <v>72</v>
      </c>
      <c r="W34" s="75" t="s">
        <v>72</v>
      </c>
      <c r="X34" s="75" t="s">
        <v>72</v>
      </c>
      <c r="Y34" s="183" t="s">
        <v>72</v>
      </c>
      <c r="Z34" s="183" t="s">
        <v>72</v>
      </c>
      <c r="AA34" s="183" t="s">
        <v>72</v>
      </c>
      <c r="AB34" s="183" t="s">
        <v>72</v>
      </c>
      <c r="AC34" s="183" t="s">
        <v>72</v>
      </c>
      <c r="AD34" s="183" t="s">
        <v>72</v>
      </c>
      <c r="AE34" s="183" t="s">
        <v>72</v>
      </c>
      <c r="AF34" s="183" t="s">
        <v>72</v>
      </c>
      <c r="AG34" s="183" t="s">
        <v>72</v>
      </c>
      <c r="AH34" s="183" t="s">
        <v>72</v>
      </c>
      <c r="AI34" s="183" t="s">
        <v>72</v>
      </c>
      <c r="AJ34" s="183" t="s">
        <v>72</v>
      </c>
      <c r="AK34" s="183" t="s">
        <v>72</v>
      </c>
      <c r="AL34" s="183" t="s">
        <v>72</v>
      </c>
    </row>
    <row r="35" s="28" customFormat="1" ht="120">
      <c r="A35" s="38" t="s">
        <v>106</v>
      </c>
      <c r="B35" s="31" t="s">
        <v>109</v>
      </c>
      <c r="C35" s="191" t="s">
        <v>71</v>
      </c>
      <c r="D35" s="75" t="s">
        <v>72</v>
      </c>
      <c r="E35" s="75" t="s">
        <v>72</v>
      </c>
      <c r="F35" s="75" t="s">
        <v>72</v>
      </c>
      <c r="G35" s="75" t="s">
        <v>72</v>
      </c>
      <c r="H35" s="75" t="s">
        <v>72</v>
      </c>
      <c r="I35" s="75" t="s">
        <v>72</v>
      </c>
      <c r="J35" s="75" t="s">
        <v>72</v>
      </c>
      <c r="K35" s="75" t="s">
        <v>72</v>
      </c>
      <c r="L35" s="75" t="s">
        <v>72</v>
      </c>
      <c r="M35" s="75" t="s">
        <v>72</v>
      </c>
      <c r="N35" s="75" t="s">
        <v>72</v>
      </c>
      <c r="O35" s="75" t="s">
        <v>72</v>
      </c>
      <c r="P35" s="75" t="s">
        <v>72</v>
      </c>
      <c r="Q35" s="75" t="s">
        <v>72</v>
      </c>
      <c r="R35" s="75" t="s">
        <v>72</v>
      </c>
      <c r="S35" s="75" t="s">
        <v>72</v>
      </c>
      <c r="T35" s="75" t="s">
        <v>72</v>
      </c>
      <c r="U35" s="75" t="s">
        <v>72</v>
      </c>
      <c r="V35" s="75" t="s">
        <v>72</v>
      </c>
      <c r="W35" s="75" t="s">
        <v>72</v>
      </c>
      <c r="X35" s="75" t="s">
        <v>72</v>
      </c>
      <c r="Y35" s="183" t="s">
        <v>72</v>
      </c>
      <c r="Z35" s="183" t="s">
        <v>72</v>
      </c>
      <c r="AA35" s="183" t="s">
        <v>72</v>
      </c>
      <c r="AB35" s="183" t="s">
        <v>72</v>
      </c>
      <c r="AC35" s="183" t="s">
        <v>72</v>
      </c>
      <c r="AD35" s="183" t="s">
        <v>72</v>
      </c>
      <c r="AE35" s="183" t="s">
        <v>72</v>
      </c>
      <c r="AF35" s="183" t="s">
        <v>72</v>
      </c>
      <c r="AG35" s="183" t="s">
        <v>72</v>
      </c>
      <c r="AH35" s="183" t="s">
        <v>72</v>
      </c>
      <c r="AI35" s="183" t="s">
        <v>72</v>
      </c>
      <c r="AJ35" s="183" t="s">
        <v>72</v>
      </c>
      <c r="AK35" s="183" t="s">
        <v>72</v>
      </c>
      <c r="AL35" s="183" t="s">
        <v>72</v>
      </c>
    </row>
    <row r="36" s="28" customFormat="1" ht="120">
      <c r="A36" s="38" t="s">
        <v>106</v>
      </c>
      <c r="B36" s="31" t="s">
        <v>110</v>
      </c>
      <c r="C36" s="36" t="s">
        <v>71</v>
      </c>
      <c r="D36" s="75" t="s">
        <v>72</v>
      </c>
      <c r="E36" s="75" t="s">
        <v>72</v>
      </c>
      <c r="F36" s="75" t="s">
        <v>72</v>
      </c>
      <c r="G36" s="75" t="s">
        <v>72</v>
      </c>
      <c r="H36" s="75" t="s">
        <v>72</v>
      </c>
      <c r="I36" s="75" t="s">
        <v>72</v>
      </c>
      <c r="J36" s="75" t="s">
        <v>72</v>
      </c>
      <c r="K36" s="75" t="s">
        <v>72</v>
      </c>
      <c r="L36" s="75" t="s">
        <v>72</v>
      </c>
      <c r="M36" s="75" t="s">
        <v>72</v>
      </c>
      <c r="N36" s="75" t="s">
        <v>72</v>
      </c>
      <c r="O36" s="75" t="s">
        <v>72</v>
      </c>
      <c r="P36" s="75" t="s">
        <v>72</v>
      </c>
      <c r="Q36" s="75" t="s">
        <v>72</v>
      </c>
      <c r="R36" s="75" t="s">
        <v>72</v>
      </c>
      <c r="S36" s="75" t="s">
        <v>72</v>
      </c>
      <c r="T36" s="75" t="s">
        <v>72</v>
      </c>
      <c r="U36" s="75" t="s">
        <v>72</v>
      </c>
      <c r="V36" s="75" t="s">
        <v>72</v>
      </c>
      <c r="W36" s="75" t="s">
        <v>72</v>
      </c>
      <c r="X36" s="75" t="s">
        <v>72</v>
      </c>
      <c r="Y36" s="183" t="s">
        <v>72</v>
      </c>
      <c r="Z36" s="183" t="s">
        <v>72</v>
      </c>
      <c r="AA36" s="183" t="s">
        <v>72</v>
      </c>
      <c r="AB36" s="183" t="s">
        <v>72</v>
      </c>
      <c r="AC36" s="183" t="s">
        <v>72</v>
      </c>
      <c r="AD36" s="183" t="s">
        <v>72</v>
      </c>
      <c r="AE36" s="183" t="s">
        <v>72</v>
      </c>
      <c r="AF36" s="183" t="s">
        <v>72</v>
      </c>
      <c r="AG36" s="183" t="s">
        <v>72</v>
      </c>
      <c r="AH36" s="183" t="s">
        <v>72</v>
      </c>
      <c r="AI36" s="183" t="s">
        <v>72</v>
      </c>
      <c r="AJ36" s="183" t="s">
        <v>72</v>
      </c>
      <c r="AK36" s="183" t="s">
        <v>72</v>
      </c>
      <c r="AL36" s="183" t="s">
        <v>72</v>
      </c>
    </row>
    <row r="37" s="28" customFormat="1" ht="45">
      <c r="A37" s="38" t="s">
        <v>111</v>
      </c>
      <c r="B37" s="31" t="s">
        <v>107</v>
      </c>
      <c r="C37" s="191" t="s">
        <v>71</v>
      </c>
      <c r="D37" s="75" t="s">
        <v>72</v>
      </c>
      <c r="E37" s="75" t="s">
        <v>72</v>
      </c>
      <c r="F37" s="75" t="s">
        <v>72</v>
      </c>
      <c r="G37" s="75" t="s">
        <v>72</v>
      </c>
      <c r="H37" s="75" t="s">
        <v>72</v>
      </c>
      <c r="I37" s="75" t="s">
        <v>72</v>
      </c>
      <c r="J37" s="75" t="s">
        <v>72</v>
      </c>
      <c r="K37" s="75" t="s">
        <v>72</v>
      </c>
      <c r="L37" s="75" t="s">
        <v>72</v>
      </c>
      <c r="M37" s="75" t="s">
        <v>72</v>
      </c>
      <c r="N37" s="75" t="s">
        <v>72</v>
      </c>
      <c r="O37" s="75" t="s">
        <v>72</v>
      </c>
      <c r="P37" s="75" t="s">
        <v>72</v>
      </c>
      <c r="Q37" s="75" t="s">
        <v>72</v>
      </c>
      <c r="R37" s="75" t="s">
        <v>72</v>
      </c>
      <c r="S37" s="75" t="s">
        <v>72</v>
      </c>
      <c r="T37" s="75" t="s">
        <v>72</v>
      </c>
      <c r="U37" s="75" t="s">
        <v>72</v>
      </c>
      <c r="V37" s="75" t="s">
        <v>72</v>
      </c>
      <c r="W37" s="75" t="s">
        <v>72</v>
      </c>
      <c r="X37" s="75" t="s">
        <v>72</v>
      </c>
      <c r="Y37" s="183" t="s">
        <v>72</v>
      </c>
      <c r="Z37" s="183" t="s">
        <v>72</v>
      </c>
      <c r="AA37" s="183" t="s">
        <v>72</v>
      </c>
      <c r="AB37" s="183" t="s">
        <v>72</v>
      </c>
      <c r="AC37" s="183" t="s">
        <v>72</v>
      </c>
      <c r="AD37" s="183" t="s">
        <v>72</v>
      </c>
      <c r="AE37" s="183" t="s">
        <v>72</v>
      </c>
      <c r="AF37" s="183" t="s">
        <v>72</v>
      </c>
      <c r="AG37" s="183" t="s">
        <v>72</v>
      </c>
      <c r="AH37" s="183" t="s">
        <v>72</v>
      </c>
      <c r="AI37" s="183" t="s">
        <v>72</v>
      </c>
      <c r="AJ37" s="183" t="s">
        <v>72</v>
      </c>
      <c r="AK37" s="183" t="s">
        <v>72</v>
      </c>
      <c r="AL37" s="183" t="s">
        <v>72</v>
      </c>
    </row>
    <row r="38" s="28" customFormat="1" ht="135">
      <c r="A38" s="38" t="s">
        <v>111</v>
      </c>
      <c r="B38" s="31" t="s">
        <v>108</v>
      </c>
      <c r="C38" s="36" t="s">
        <v>71</v>
      </c>
      <c r="D38" s="75" t="s">
        <v>72</v>
      </c>
      <c r="E38" s="75" t="s">
        <v>72</v>
      </c>
      <c r="F38" s="75" t="s">
        <v>72</v>
      </c>
      <c r="G38" s="75" t="s">
        <v>72</v>
      </c>
      <c r="H38" s="75" t="s">
        <v>72</v>
      </c>
      <c r="I38" s="75" t="s">
        <v>72</v>
      </c>
      <c r="J38" s="75" t="s">
        <v>72</v>
      </c>
      <c r="K38" s="75" t="s">
        <v>72</v>
      </c>
      <c r="L38" s="75" t="s">
        <v>72</v>
      </c>
      <c r="M38" s="75" t="s">
        <v>72</v>
      </c>
      <c r="N38" s="75" t="s">
        <v>72</v>
      </c>
      <c r="O38" s="75" t="s">
        <v>72</v>
      </c>
      <c r="P38" s="75" t="s">
        <v>72</v>
      </c>
      <c r="Q38" s="75" t="s">
        <v>72</v>
      </c>
      <c r="R38" s="75" t="s">
        <v>72</v>
      </c>
      <c r="S38" s="75" t="s">
        <v>72</v>
      </c>
      <c r="T38" s="75" t="s">
        <v>72</v>
      </c>
      <c r="U38" s="75" t="s">
        <v>72</v>
      </c>
      <c r="V38" s="75" t="s">
        <v>72</v>
      </c>
      <c r="W38" s="75" t="s">
        <v>72</v>
      </c>
      <c r="X38" s="75" t="s">
        <v>72</v>
      </c>
      <c r="Y38" s="183" t="s">
        <v>72</v>
      </c>
      <c r="Z38" s="183" t="s">
        <v>72</v>
      </c>
      <c r="AA38" s="183" t="s">
        <v>72</v>
      </c>
      <c r="AB38" s="183" t="s">
        <v>72</v>
      </c>
      <c r="AC38" s="183" t="s">
        <v>72</v>
      </c>
      <c r="AD38" s="183" t="s">
        <v>72</v>
      </c>
      <c r="AE38" s="183" t="s">
        <v>72</v>
      </c>
      <c r="AF38" s="183" t="s">
        <v>72</v>
      </c>
      <c r="AG38" s="183" t="s">
        <v>72</v>
      </c>
      <c r="AH38" s="183" t="s">
        <v>72</v>
      </c>
      <c r="AI38" s="183" t="s">
        <v>72</v>
      </c>
      <c r="AJ38" s="183" t="s">
        <v>72</v>
      </c>
      <c r="AK38" s="183" t="s">
        <v>72</v>
      </c>
      <c r="AL38" s="183" t="s">
        <v>72</v>
      </c>
    </row>
    <row r="39" s="28" customFormat="1" ht="120">
      <c r="A39" s="38" t="s">
        <v>111</v>
      </c>
      <c r="B39" s="31" t="s">
        <v>109</v>
      </c>
      <c r="C39" s="191" t="s">
        <v>71</v>
      </c>
      <c r="D39" s="75" t="s">
        <v>72</v>
      </c>
      <c r="E39" s="75" t="s">
        <v>72</v>
      </c>
      <c r="F39" s="75" t="s">
        <v>72</v>
      </c>
      <c r="G39" s="75" t="s">
        <v>72</v>
      </c>
      <c r="H39" s="75" t="s">
        <v>72</v>
      </c>
      <c r="I39" s="75" t="s">
        <v>72</v>
      </c>
      <c r="J39" s="75" t="s">
        <v>72</v>
      </c>
      <c r="K39" s="75" t="s">
        <v>72</v>
      </c>
      <c r="L39" s="75" t="s">
        <v>72</v>
      </c>
      <c r="M39" s="75" t="s">
        <v>72</v>
      </c>
      <c r="N39" s="75" t="s">
        <v>72</v>
      </c>
      <c r="O39" s="75" t="s">
        <v>72</v>
      </c>
      <c r="P39" s="75" t="s">
        <v>72</v>
      </c>
      <c r="Q39" s="75" t="s">
        <v>72</v>
      </c>
      <c r="R39" s="75" t="s">
        <v>72</v>
      </c>
      <c r="S39" s="75" t="s">
        <v>72</v>
      </c>
      <c r="T39" s="75" t="s">
        <v>72</v>
      </c>
      <c r="U39" s="75" t="s">
        <v>72</v>
      </c>
      <c r="V39" s="75" t="s">
        <v>72</v>
      </c>
      <c r="W39" s="75" t="s">
        <v>72</v>
      </c>
      <c r="X39" s="75" t="s">
        <v>72</v>
      </c>
      <c r="Y39" s="183" t="s">
        <v>72</v>
      </c>
      <c r="Z39" s="183" t="s">
        <v>72</v>
      </c>
      <c r="AA39" s="183" t="s">
        <v>72</v>
      </c>
      <c r="AB39" s="183" t="s">
        <v>72</v>
      </c>
      <c r="AC39" s="183" t="s">
        <v>72</v>
      </c>
      <c r="AD39" s="183" t="s">
        <v>72</v>
      </c>
      <c r="AE39" s="183" t="s">
        <v>72</v>
      </c>
      <c r="AF39" s="183" t="s">
        <v>72</v>
      </c>
      <c r="AG39" s="183" t="s">
        <v>72</v>
      </c>
      <c r="AH39" s="183" t="s">
        <v>72</v>
      </c>
      <c r="AI39" s="183" t="s">
        <v>72</v>
      </c>
      <c r="AJ39" s="183" t="s">
        <v>72</v>
      </c>
      <c r="AK39" s="183" t="s">
        <v>72</v>
      </c>
      <c r="AL39" s="183" t="s">
        <v>72</v>
      </c>
    </row>
    <row r="40" s="28" customFormat="1" ht="120">
      <c r="A40" s="38" t="s">
        <v>111</v>
      </c>
      <c r="B40" s="31" t="s">
        <v>112</v>
      </c>
      <c r="C40" s="36" t="s">
        <v>71</v>
      </c>
      <c r="D40" s="75" t="s">
        <v>72</v>
      </c>
      <c r="E40" s="75" t="s">
        <v>72</v>
      </c>
      <c r="F40" s="75" t="s">
        <v>72</v>
      </c>
      <c r="G40" s="75" t="s">
        <v>72</v>
      </c>
      <c r="H40" s="75" t="s">
        <v>72</v>
      </c>
      <c r="I40" s="75" t="s">
        <v>72</v>
      </c>
      <c r="J40" s="75" t="s">
        <v>72</v>
      </c>
      <c r="K40" s="75" t="s">
        <v>72</v>
      </c>
      <c r="L40" s="75" t="s">
        <v>72</v>
      </c>
      <c r="M40" s="75" t="s">
        <v>72</v>
      </c>
      <c r="N40" s="75" t="s">
        <v>72</v>
      </c>
      <c r="O40" s="75" t="s">
        <v>72</v>
      </c>
      <c r="P40" s="75" t="s">
        <v>72</v>
      </c>
      <c r="Q40" s="75" t="s">
        <v>72</v>
      </c>
      <c r="R40" s="75" t="s">
        <v>72</v>
      </c>
      <c r="S40" s="75" t="s">
        <v>72</v>
      </c>
      <c r="T40" s="75" t="s">
        <v>72</v>
      </c>
      <c r="U40" s="75" t="s">
        <v>72</v>
      </c>
      <c r="V40" s="75" t="s">
        <v>72</v>
      </c>
      <c r="W40" s="75" t="s">
        <v>72</v>
      </c>
      <c r="X40" s="75" t="s">
        <v>72</v>
      </c>
      <c r="Y40" s="183" t="s">
        <v>72</v>
      </c>
      <c r="Z40" s="183" t="s">
        <v>72</v>
      </c>
      <c r="AA40" s="183" t="s">
        <v>72</v>
      </c>
      <c r="AB40" s="183" t="s">
        <v>72</v>
      </c>
      <c r="AC40" s="183" t="s">
        <v>72</v>
      </c>
      <c r="AD40" s="183" t="s">
        <v>72</v>
      </c>
      <c r="AE40" s="183" t="s">
        <v>72</v>
      </c>
      <c r="AF40" s="183" t="s">
        <v>72</v>
      </c>
      <c r="AG40" s="183" t="s">
        <v>72</v>
      </c>
      <c r="AH40" s="183" t="s">
        <v>72</v>
      </c>
      <c r="AI40" s="183" t="s">
        <v>72</v>
      </c>
      <c r="AJ40" s="183" t="s">
        <v>72</v>
      </c>
      <c r="AK40" s="183" t="s">
        <v>72</v>
      </c>
      <c r="AL40" s="183" t="s">
        <v>72</v>
      </c>
    </row>
    <row r="41" s="28" customFormat="1" ht="105">
      <c r="A41" s="38" t="s">
        <v>113</v>
      </c>
      <c r="B41" s="31" t="s">
        <v>114</v>
      </c>
      <c r="C41" s="191" t="s">
        <v>71</v>
      </c>
      <c r="D41" s="75" t="s">
        <v>72</v>
      </c>
      <c r="E41" s="75" t="s">
        <v>72</v>
      </c>
      <c r="F41" s="75" t="s">
        <v>72</v>
      </c>
      <c r="G41" s="75" t="s">
        <v>72</v>
      </c>
      <c r="H41" s="75" t="s">
        <v>72</v>
      </c>
      <c r="I41" s="75" t="s">
        <v>72</v>
      </c>
      <c r="J41" s="75" t="s">
        <v>72</v>
      </c>
      <c r="K41" s="75" t="s">
        <v>72</v>
      </c>
      <c r="L41" s="75" t="s">
        <v>72</v>
      </c>
      <c r="M41" s="75" t="s">
        <v>72</v>
      </c>
      <c r="N41" s="75" t="s">
        <v>72</v>
      </c>
      <c r="O41" s="75" t="s">
        <v>72</v>
      </c>
      <c r="P41" s="75" t="s">
        <v>72</v>
      </c>
      <c r="Q41" s="75" t="s">
        <v>72</v>
      </c>
      <c r="R41" s="75" t="s">
        <v>72</v>
      </c>
      <c r="S41" s="75" t="s">
        <v>72</v>
      </c>
      <c r="T41" s="75" t="s">
        <v>72</v>
      </c>
      <c r="U41" s="75" t="s">
        <v>72</v>
      </c>
      <c r="V41" s="75" t="s">
        <v>72</v>
      </c>
      <c r="W41" s="75" t="s">
        <v>72</v>
      </c>
      <c r="X41" s="75" t="s">
        <v>72</v>
      </c>
      <c r="Y41" s="183" t="s">
        <v>72</v>
      </c>
      <c r="Z41" s="183" t="s">
        <v>72</v>
      </c>
      <c r="AA41" s="183" t="s">
        <v>72</v>
      </c>
      <c r="AB41" s="183" t="s">
        <v>72</v>
      </c>
      <c r="AC41" s="183" t="s">
        <v>72</v>
      </c>
      <c r="AD41" s="183" t="s">
        <v>72</v>
      </c>
      <c r="AE41" s="183" t="s">
        <v>72</v>
      </c>
      <c r="AF41" s="183" t="s">
        <v>72</v>
      </c>
      <c r="AG41" s="183" t="s">
        <v>72</v>
      </c>
      <c r="AH41" s="183" t="s">
        <v>72</v>
      </c>
      <c r="AI41" s="183" t="s">
        <v>72</v>
      </c>
      <c r="AJ41" s="183" t="s">
        <v>72</v>
      </c>
      <c r="AK41" s="183" t="s">
        <v>72</v>
      </c>
      <c r="AL41" s="183" t="s">
        <v>72</v>
      </c>
    </row>
    <row r="42" s="28" customFormat="1" ht="90">
      <c r="A42" s="38" t="s">
        <v>115</v>
      </c>
      <c r="B42" s="31" t="s">
        <v>116</v>
      </c>
      <c r="C42" s="36" t="s">
        <v>71</v>
      </c>
      <c r="D42" s="75" t="s">
        <v>72</v>
      </c>
      <c r="E42" s="75" t="s">
        <v>72</v>
      </c>
      <c r="F42" s="75" t="s">
        <v>72</v>
      </c>
      <c r="G42" s="75" t="s">
        <v>72</v>
      </c>
      <c r="H42" s="75" t="s">
        <v>72</v>
      </c>
      <c r="I42" s="75" t="s">
        <v>72</v>
      </c>
      <c r="J42" s="75" t="s">
        <v>72</v>
      </c>
      <c r="K42" s="75" t="s">
        <v>72</v>
      </c>
      <c r="L42" s="75" t="s">
        <v>72</v>
      </c>
      <c r="M42" s="75" t="s">
        <v>72</v>
      </c>
      <c r="N42" s="75" t="s">
        <v>72</v>
      </c>
      <c r="O42" s="75" t="s">
        <v>72</v>
      </c>
      <c r="P42" s="75" t="s">
        <v>72</v>
      </c>
      <c r="Q42" s="75" t="s">
        <v>72</v>
      </c>
      <c r="R42" s="75" t="s">
        <v>72</v>
      </c>
      <c r="S42" s="75" t="s">
        <v>72</v>
      </c>
      <c r="T42" s="75" t="s">
        <v>72</v>
      </c>
      <c r="U42" s="75" t="s">
        <v>72</v>
      </c>
      <c r="V42" s="75" t="s">
        <v>72</v>
      </c>
      <c r="W42" s="75" t="s">
        <v>72</v>
      </c>
      <c r="X42" s="75" t="s">
        <v>72</v>
      </c>
      <c r="Y42" s="183" t="s">
        <v>72</v>
      </c>
      <c r="Z42" s="183" t="s">
        <v>72</v>
      </c>
      <c r="AA42" s="183" t="s">
        <v>72</v>
      </c>
      <c r="AB42" s="183" t="s">
        <v>72</v>
      </c>
      <c r="AC42" s="183" t="s">
        <v>72</v>
      </c>
      <c r="AD42" s="183" t="s">
        <v>72</v>
      </c>
      <c r="AE42" s="183" t="s">
        <v>72</v>
      </c>
      <c r="AF42" s="183" t="s">
        <v>72</v>
      </c>
      <c r="AG42" s="183" t="s">
        <v>72</v>
      </c>
      <c r="AH42" s="183" t="s">
        <v>72</v>
      </c>
      <c r="AI42" s="183" t="s">
        <v>72</v>
      </c>
      <c r="AJ42" s="183" t="s">
        <v>72</v>
      </c>
      <c r="AK42" s="183" t="s">
        <v>72</v>
      </c>
      <c r="AL42" s="183" t="s">
        <v>72</v>
      </c>
    </row>
    <row r="43" s="28" customFormat="1" ht="90">
      <c r="A43" s="38" t="s">
        <v>117</v>
      </c>
      <c r="B43" s="31" t="s">
        <v>118</v>
      </c>
      <c r="C43" s="191" t="s">
        <v>71</v>
      </c>
      <c r="D43" s="75" t="s">
        <v>72</v>
      </c>
      <c r="E43" s="75" t="s">
        <v>72</v>
      </c>
      <c r="F43" s="75" t="s">
        <v>72</v>
      </c>
      <c r="G43" s="75" t="s">
        <v>72</v>
      </c>
      <c r="H43" s="75" t="s">
        <v>72</v>
      </c>
      <c r="I43" s="75" t="s">
        <v>72</v>
      </c>
      <c r="J43" s="75" t="s">
        <v>72</v>
      </c>
      <c r="K43" s="75" t="s">
        <v>72</v>
      </c>
      <c r="L43" s="75" t="s">
        <v>72</v>
      </c>
      <c r="M43" s="75" t="s">
        <v>72</v>
      </c>
      <c r="N43" s="75" t="s">
        <v>72</v>
      </c>
      <c r="O43" s="75" t="s">
        <v>72</v>
      </c>
      <c r="P43" s="75" t="s">
        <v>72</v>
      </c>
      <c r="Q43" s="75" t="s">
        <v>72</v>
      </c>
      <c r="R43" s="75" t="s">
        <v>72</v>
      </c>
      <c r="S43" s="75" t="s">
        <v>72</v>
      </c>
      <c r="T43" s="75" t="s">
        <v>72</v>
      </c>
      <c r="U43" s="75" t="s">
        <v>72</v>
      </c>
      <c r="V43" s="75" t="s">
        <v>72</v>
      </c>
      <c r="W43" s="75" t="s">
        <v>72</v>
      </c>
      <c r="X43" s="75" t="s">
        <v>72</v>
      </c>
      <c r="Y43" s="183" t="s">
        <v>72</v>
      </c>
      <c r="Z43" s="183" t="s">
        <v>72</v>
      </c>
      <c r="AA43" s="183" t="s">
        <v>72</v>
      </c>
      <c r="AB43" s="183" t="s">
        <v>72</v>
      </c>
      <c r="AC43" s="183" t="s">
        <v>72</v>
      </c>
      <c r="AD43" s="183" t="s">
        <v>72</v>
      </c>
      <c r="AE43" s="183" t="s">
        <v>72</v>
      </c>
      <c r="AF43" s="183" t="s">
        <v>72</v>
      </c>
      <c r="AG43" s="183" t="s">
        <v>72</v>
      </c>
      <c r="AH43" s="183" t="s">
        <v>72</v>
      </c>
      <c r="AI43" s="183" t="s">
        <v>72</v>
      </c>
      <c r="AJ43" s="183" t="s">
        <v>72</v>
      </c>
      <c r="AK43" s="183" t="s">
        <v>72</v>
      </c>
      <c r="AL43" s="183" t="s">
        <v>72</v>
      </c>
    </row>
    <row r="44" s="39" customFormat="1" ht="45">
      <c r="A44" s="34" t="s">
        <v>119</v>
      </c>
      <c r="B44" s="35" t="s">
        <v>120</v>
      </c>
      <c r="C44" s="40" t="s">
        <v>71</v>
      </c>
      <c r="D44" s="72" t="s">
        <v>72</v>
      </c>
      <c r="E44" s="72" t="s">
        <v>72</v>
      </c>
      <c r="F44" s="72" t="s">
        <v>72</v>
      </c>
      <c r="G44" s="72" t="s">
        <v>72</v>
      </c>
      <c r="H44" s="72" t="s">
        <v>72</v>
      </c>
      <c r="I44" s="72" t="s">
        <v>72</v>
      </c>
      <c r="J44" s="72" t="s">
        <v>72</v>
      </c>
      <c r="K44" s="72" t="s">
        <v>72</v>
      </c>
      <c r="L44" s="72" t="s">
        <v>72</v>
      </c>
      <c r="M44" s="72" t="s">
        <v>72</v>
      </c>
      <c r="N44" s="72" t="s">
        <v>72</v>
      </c>
      <c r="O44" s="72" t="s">
        <v>72</v>
      </c>
      <c r="P44" s="72" t="s">
        <v>72</v>
      </c>
      <c r="Q44" s="72" t="s">
        <v>72</v>
      </c>
      <c r="R44" s="72" t="s">
        <v>72</v>
      </c>
      <c r="S44" s="72" t="s">
        <v>72</v>
      </c>
      <c r="T44" s="72" t="s">
        <v>72</v>
      </c>
      <c r="U44" s="72" t="s">
        <v>72</v>
      </c>
      <c r="V44" s="72" t="s">
        <v>72</v>
      </c>
      <c r="W44" s="72" t="s">
        <v>72</v>
      </c>
      <c r="X44" s="72" t="s">
        <v>72</v>
      </c>
      <c r="Y44" s="72" t="s">
        <v>72</v>
      </c>
      <c r="Z44" s="72">
        <v>14.11333333</v>
      </c>
      <c r="AA44" s="72">
        <v>2.5</v>
      </c>
      <c r="AB44" s="72" t="s">
        <v>72</v>
      </c>
      <c r="AC44" s="72" t="s">
        <v>72</v>
      </c>
      <c r="AD44" s="72" t="s">
        <v>72</v>
      </c>
      <c r="AE44" s="72">
        <v>29</v>
      </c>
      <c r="AF44" s="183" t="s">
        <v>72</v>
      </c>
      <c r="AG44" s="183">
        <v>14.11333333</v>
      </c>
      <c r="AH44" s="183">
        <v>2.5</v>
      </c>
      <c r="AI44" s="183" t="s">
        <v>72</v>
      </c>
      <c r="AJ44" s="183" t="s">
        <v>72</v>
      </c>
      <c r="AK44" s="183" t="s">
        <v>72</v>
      </c>
      <c r="AL44" s="183">
        <v>29</v>
      </c>
    </row>
    <row r="45" s="28" customFormat="1" ht="75">
      <c r="A45" s="38" t="s">
        <v>121</v>
      </c>
      <c r="B45" s="31" t="s">
        <v>122</v>
      </c>
      <c r="C45" s="36" t="s">
        <v>71</v>
      </c>
      <c r="D45" s="75" t="s">
        <v>72</v>
      </c>
      <c r="E45" s="75" t="s">
        <v>72</v>
      </c>
      <c r="F45" s="75" t="s">
        <v>72</v>
      </c>
      <c r="G45" s="75" t="s">
        <v>72</v>
      </c>
      <c r="H45" s="75" t="s">
        <v>72</v>
      </c>
      <c r="I45" s="75" t="s">
        <v>72</v>
      </c>
      <c r="J45" s="75" t="s">
        <v>72</v>
      </c>
      <c r="K45" s="75" t="s">
        <v>72</v>
      </c>
      <c r="L45" s="75" t="s">
        <v>72</v>
      </c>
      <c r="M45" s="75" t="s">
        <v>72</v>
      </c>
      <c r="N45" s="75" t="s">
        <v>72</v>
      </c>
      <c r="O45" s="75" t="s">
        <v>72</v>
      </c>
      <c r="P45" s="75" t="s">
        <v>72</v>
      </c>
      <c r="Q45" s="75" t="s">
        <v>72</v>
      </c>
      <c r="R45" s="75" t="s">
        <v>72</v>
      </c>
      <c r="S45" s="75" t="s">
        <v>72</v>
      </c>
      <c r="T45" s="75" t="s">
        <v>72</v>
      </c>
      <c r="U45" s="75" t="s">
        <v>72</v>
      </c>
      <c r="V45" s="75" t="s">
        <v>72</v>
      </c>
      <c r="W45" s="75" t="s">
        <v>72</v>
      </c>
      <c r="X45" s="75" t="s">
        <v>72</v>
      </c>
      <c r="Y45" s="183" t="s">
        <v>72</v>
      </c>
      <c r="Z45" s="183" t="s">
        <v>72</v>
      </c>
      <c r="AA45" s="183" t="s">
        <v>72</v>
      </c>
      <c r="AB45" s="183" t="s">
        <v>72</v>
      </c>
      <c r="AC45" s="183" t="s">
        <v>72</v>
      </c>
      <c r="AD45" s="183" t="s">
        <v>72</v>
      </c>
      <c r="AE45" s="183" t="s">
        <v>72</v>
      </c>
      <c r="AF45" s="183" t="s">
        <v>72</v>
      </c>
      <c r="AG45" s="183" t="s">
        <v>72</v>
      </c>
      <c r="AH45" s="183" t="s">
        <v>72</v>
      </c>
      <c r="AI45" s="183" t="s">
        <v>72</v>
      </c>
      <c r="AJ45" s="183" t="s">
        <v>72</v>
      </c>
      <c r="AK45" s="183" t="s">
        <v>72</v>
      </c>
      <c r="AL45" s="183" t="s">
        <v>72</v>
      </c>
    </row>
    <row r="46" s="28" customFormat="1" ht="45">
      <c r="A46" s="38" t="s">
        <v>123</v>
      </c>
      <c r="B46" s="31" t="s">
        <v>124</v>
      </c>
      <c r="C46" s="36" t="s">
        <v>71</v>
      </c>
      <c r="D46" s="75" t="s">
        <v>72</v>
      </c>
      <c r="E46" s="75" t="s">
        <v>72</v>
      </c>
      <c r="F46" s="75" t="s">
        <v>72</v>
      </c>
      <c r="G46" s="75" t="s">
        <v>72</v>
      </c>
      <c r="H46" s="75" t="s">
        <v>72</v>
      </c>
      <c r="I46" s="75" t="s">
        <v>72</v>
      </c>
      <c r="J46" s="75" t="s">
        <v>72</v>
      </c>
      <c r="K46" s="75" t="s">
        <v>72</v>
      </c>
      <c r="L46" s="75" t="s">
        <v>72</v>
      </c>
      <c r="M46" s="75" t="s">
        <v>72</v>
      </c>
      <c r="N46" s="75" t="s">
        <v>72</v>
      </c>
      <c r="O46" s="75" t="s">
        <v>72</v>
      </c>
      <c r="P46" s="75" t="s">
        <v>72</v>
      </c>
      <c r="Q46" s="75" t="s">
        <v>72</v>
      </c>
      <c r="R46" s="75" t="s">
        <v>72</v>
      </c>
      <c r="S46" s="75" t="s">
        <v>72</v>
      </c>
      <c r="T46" s="75" t="s">
        <v>72</v>
      </c>
      <c r="U46" s="75" t="s">
        <v>72</v>
      </c>
      <c r="V46" s="75" t="s">
        <v>72</v>
      </c>
      <c r="W46" s="75" t="s">
        <v>72</v>
      </c>
      <c r="X46" s="75" t="s">
        <v>72</v>
      </c>
      <c r="Y46" s="183" t="s">
        <v>72</v>
      </c>
      <c r="Z46" s="183" t="s">
        <v>72</v>
      </c>
      <c r="AA46" s="183" t="s">
        <v>72</v>
      </c>
      <c r="AB46" s="183" t="s">
        <v>72</v>
      </c>
      <c r="AC46" s="183" t="s">
        <v>72</v>
      </c>
      <c r="AD46" s="183" t="s">
        <v>72</v>
      </c>
      <c r="AE46" s="183" t="s">
        <v>72</v>
      </c>
      <c r="AF46" s="183" t="s">
        <v>72</v>
      </c>
      <c r="AG46" s="183" t="s">
        <v>72</v>
      </c>
      <c r="AH46" s="183" t="s">
        <v>72</v>
      </c>
      <c r="AI46" s="183" t="s">
        <v>72</v>
      </c>
      <c r="AJ46" s="183" t="s">
        <v>72</v>
      </c>
      <c r="AK46" s="183" t="s">
        <v>72</v>
      </c>
      <c r="AL46" s="183" t="s">
        <v>72</v>
      </c>
    </row>
    <row r="47" s="28" customFormat="1" ht="75">
      <c r="A47" s="38" t="s">
        <v>125</v>
      </c>
      <c r="B47" s="31" t="s">
        <v>126</v>
      </c>
      <c r="C47" s="36" t="s">
        <v>71</v>
      </c>
      <c r="D47" s="75" t="s">
        <v>72</v>
      </c>
      <c r="E47" s="75" t="s">
        <v>72</v>
      </c>
      <c r="F47" s="75" t="s">
        <v>72</v>
      </c>
      <c r="G47" s="75" t="s">
        <v>72</v>
      </c>
      <c r="H47" s="75" t="s">
        <v>72</v>
      </c>
      <c r="I47" s="75" t="s">
        <v>72</v>
      </c>
      <c r="J47" s="75" t="s">
        <v>72</v>
      </c>
      <c r="K47" s="75" t="s">
        <v>72</v>
      </c>
      <c r="L47" s="75" t="s">
        <v>72</v>
      </c>
      <c r="M47" s="75" t="s">
        <v>72</v>
      </c>
      <c r="N47" s="75" t="s">
        <v>72</v>
      </c>
      <c r="O47" s="75" t="s">
        <v>72</v>
      </c>
      <c r="P47" s="75" t="s">
        <v>72</v>
      </c>
      <c r="Q47" s="75" t="s">
        <v>72</v>
      </c>
      <c r="R47" s="75" t="s">
        <v>72</v>
      </c>
      <c r="S47" s="75" t="s">
        <v>72</v>
      </c>
      <c r="T47" s="75" t="s">
        <v>72</v>
      </c>
      <c r="U47" s="75" t="s">
        <v>72</v>
      </c>
      <c r="V47" s="75" t="s">
        <v>72</v>
      </c>
      <c r="W47" s="75" t="s">
        <v>72</v>
      </c>
      <c r="X47" s="75" t="s">
        <v>72</v>
      </c>
      <c r="Y47" s="75" t="s">
        <v>72</v>
      </c>
      <c r="Z47" s="75">
        <v>11.1</v>
      </c>
      <c r="AA47" s="75">
        <v>2.5</v>
      </c>
      <c r="AB47" s="75" t="s">
        <v>72</v>
      </c>
      <c r="AC47" s="75" t="s">
        <v>72</v>
      </c>
      <c r="AD47" s="75" t="s">
        <v>72</v>
      </c>
      <c r="AE47" s="75">
        <v>7</v>
      </c>
      <c r="AF47" s="183" t="s">
        <v>72</v>
      </c>
      <c r="AG47" s="183">
        <v>11.1</v>
      </c>
      <c r="AH47" s="183">
        <v>2.5</v>
      </c>
      <c r="AI47" s="183" t="s">
        <v>72</v>
      </c>
      <c r="AJ47" s="183" t="s">
        <v>72</v>
      </c>
      <c r="AK47" s="183" t="s">
        <v>72</v>
      </c>
      <c r="AL47" s="183">
        <v>7</v>
      </c>
    </row>
    <row r="48" s="28" customFormat="1" ht="126.75" customHeight="1">
      <c r="A48" s="38" t="s">
        <v>127</v>
      </c>
      <c r="B48" s="31" t="s">
        <v>134</v>
      </c>
      <c r="C48" s="42" t="s">
        <v>135</v>
      </c>
      <c r="D48" s="75" t="s">
        <v>72</v>
      </c>
      <c r="E48" s="75" t="s">
        <v>72</v>
      </c>
      <c r="F48" s="75" t="s">
        <v>72</v>
      </c>
      <c r="G48" s="75" t="s">
        <v>72</v>
      </c>
      <c r="H48" s="75" t="s">
        <v>72</v>
      </c>
      <c r="I48" s="75" t="s">
        <v>72</v>
      </c>
      <c r="J48" s="75" t="s">
        <v>72</v>
      </c>
      <c r="K48" s="75" t="s">
        <v>72</v>
      </c>
      <c r="L48" s="75" t="s">
        <v>72</v>
      </c>
      <c r="M48" s="75" t="s">
        <v>72</v>
      </c>
      <c r="N48" s="75" t="s">
        <v>72</v>
      </c>
      <c r="O48" s="75" t="s">
        <v>72</v>
      </c>
      <c r="P48" s="75" t="s">
        <v>72</v>
      </c>
      <c r="Q48" s="75" t="s">
        <v>72</v>
      </c>
      <c r="R48" s="75" t="s">
        <v>72</v>
      </c>
      <c r="S48" s="75" t="s">
        <v>72</v>
      </c>
      <c r="T48" s="75" t="s">
        <v>72</v>
      </c>
      <c r="U48" s="75" t="s">
        <v>72</v>
      </c>
      <c r="V48" s="75" t="s">
        <v>72</v>
      </c>
      <c r="W48" s="75" t="s">
        <v>72</v>
      </c>
      <c r="X48" s="75" t="s">
        <v>72</v>
      </c>
      <c r="Y48" s="75" t="s">
        <v>72</v>
      </c>
      <c r="Z48" s="183">
        <v>6.0999999999999996</v>
      </c>
      <c r="AA48" s="183">
        <v>2.5</v>
      </c>
      <c r="AB48" s="183" t="s">
        <v>72</v>
      </c>
      <c r="AC48" s="183" t="s">
        <v>72</v>
      </c>
      <c r="AD48" s="183" t="s">
        <v>72</v>
      </c>
      <c r="AE48" s="183">
        <v>3</v>
      </c>
      <c r="AF48" s="75" t="s">
        <v>72</v>
      </c>
      <c r="AG48" s="75">
        <v>6.0999999999999996</v>
      </c>
      <c r="AH48" s="75">
        <v>2.5</v>
      </c>
      <c r="AI48" s="75" t="s">
        <v>72</v>
      </c>
      <c r="AJ48" s="75" t="s">
        <v>72</v>
      </c>
      <c r="AK48" s="75" t="s">
        <v>72</v>
      </c>
      <c r="AL48" s="75">
        <v>3</v>
      </c>
    </row>
    <row r="49" s="28" customFormat="1" ht="83.25" customHeight="1">
      <c r="A49" s="38" t="s">
        <v>130</v>
      </c>
      <c r="B49" s="43" t="s">
        <v>417</v>
      </c>
      <c r="C49" s="42" t="s">
        <v>132</v>
      </c>
      <c r="D49" s="75" t="s">
        <v>72</v>
      </c>
      <c r="E49" s="75" t="s">
        <v>72</v>
      </c>
      <c r="F49" s="75" t="s">
        <v>72</v>
      </c>
      <c r="G49" s="75" t="s">
        <v>72</v>
      </c>
      <c r="H49" s="75" t="s">
        <v>72</v>
      </c>
      <c r="I49" s="75" t="s">
        <v>72</v>
      </c>
      <c r="J49" s="75" t="s">
        <v>72</v>
      </c>
      <c r="K49" s="75" t="s">
        <v>72</v>
      </c>
      <c r="L49" s="75" t="s">
        <v>72</v>
      </c>
      <c r="M49" s="75" t="s">
        <v>72</v>
      </c>
      <c r="N49" s="75" t="s">
        <v>72</v>
      </c>
      <c r="O49" s="75" t="s">
        <v>72</v>
      </c>
      <c r="P49" s="75" t="s">
        <v>72</v>
      </c>
      <c r="Q49" s="75" t="s">
        <v>72</v>
      </c>
      <c r="R49" s="75" t="s">
        <v>72</v>
      </c>
      <c r="S49" s="75" t="s">
        <v>72</v>
      </c>
      <c r="T49" s="75" t="s">
        <v>72</v>
      </c>
      <c r="U49" s="75" t="s">
        <v>72</v>
      </c>
      <c r="V49" s="75" t="s">
        <v>72</v>
      </c>
      <c r="W49" s="75" t="s">
        <v>72</v>
      </c>
      <c r="X49" s="75" t="s">
        <v>72</v>
      </c>
      <c r="Y49" s="183" t="s">
        <v>72</v>
      </c>
      <c r="Z49" s="183">
        <v>5</v>
      </c>
      <c r="AA49" s="183" t="s">
        <v>72</v>
      </c>
      <c r="AB49" s="183" t="s">
        <v>72</v>
      </c>
      <c r="AC49" s="183" t="s">
        <v>72</v>
      </c>
      <c r="AD49" s="183" t="s">
        <v>72</v>
      </c>
      <c r="AE49" s="183">
        <v>4</v>
      </c>
      <c r="AF49" s="183" t="s">
        <v>72</v>
      </c>
      <c r="AG49" s="183">
        <v>5</v>
      </c>
      <c r="AH49" s="183" t="s">
        <v>72</v>
      </c>
      <c r="AI49" s="183" t="s">
        <v>72</v>
      </c>
      <c r="AJ49" s="183" t="s">
        <v>72</v>
      </c>
      <c r="AK49" s="183" t="s">
        <v>72</v>
      </c>
      <c r="AL49" s="183">
        <v>4</v>
      </c>
    </row>
    <row r="50" s="28" customFormat="1" ht="60">
      <c r="A50" s="38" t="s">
        <v>139</v>
      </c>
      <c r="B50" s="31" t="s">
        <v>140</v>
      </c>
      <c r="C50" s="36" t="s">
        <v>71</v>
      </c>
      <c r="D50" s="75" t="s">
        <v>72</v>
      </c>
      <c r="E50" s="75" t="s">
        <v>72</v>
      </c>
      <c r="F50" s="75" t="s">
        <v>72</v>
      </c>
      <c r="G50" s="75" t="s">
        <v>72</v>
      </c>
      <c r="H50" s="75" t="s">
        <v>72</v>
      </c>
      <c r="I50" s="75" t="s">
        <v>72</v>
      </c>
      <c r="J50" s="75" t="s">
        <v>72</v>
      </c>
      <c r="K50" s="75" t="s">
        <v>72</v>
      </c>
      <c r="L50" s="75" t="s">
        <v>72</v>
      </c>
      <c r="M50" s="75" t="s">
        <v>72</v>
      </c>
      <c r="N50" s="75" t="s">
        <v>72</v>
      </c>
      <c r="O50" s="75" t="s">
        <v>72</v>
      </c>
      <c r="P50" s="75" t="s">
        <v>72</v>
      </c>
      <c r="Q50" s="75" t="s">
        <v>72</v>
      </c>
      <c r="R50" s="75" t="s">
        <v>72</v>
      </c>
      <c r="S50" s="75" t="s">
        <v>72</v>
      </c>
      <c r="T50" s="75" t="s">
        <v>72</v>
      </c>
      <c r="U50" s="75" t="s">
        <v>72</v>
      </c>
      <c r="V50" s="75" t="s">
        <v>72</v>
      </c>
      <c r="W50" s="75" t="s">
        <v>72</v>
      </c>
      <c r="X50" s="75" t="s">
        <v>72</v>
      </c>
      <c r="Y50" s="75" t="s">
        <v>72</v>
      </c>
      <c r="Z50" s="75" t="s">
        <v>72</v>
      </c>
      <c r="AA50" s="75" t="s">
        <v>72</v>
      </c>
      <c r="AB50" s="75" t="s">
        <v>72</v>
      </c>
      <c r="AC50" s="75" t="s">
        <v>72</v>
      </c>
      <c r="AD50" s="75" t="s">
        <v>72</v>
      </c>
      <c r="AE50" s="75" t="s">
        <v>72</v>
      </c>
      <c r="AF50" s="183" t="s">
        <v>72</v>
      </c>
      <c r="AG50" s="183" t="s">
        <v>72</v>
      </c>
      <c r="AH50" s="183" t="s">
        <v>72</v>
      </c>
      <c r="AI50" s="183" t="s">
        <v>72</v>
      </c>
      <c r="AJ50" s="183" t="s">
        <v>72</v>
      </c>
      <c r="AK50" s="183" t="s">
        <v>72</v>
      </c>
      <c r="AL50" s="183" t="s">
        <v>72</v>
      </c>
    </row>
    <row r="51" s="39" customFormat="1" ht="45">
      <c r="A51" s="38" t="s">
        <v>141</v>
      </c>
      <c r="B51" s="31" t="s">
        <v>142</v>
      </c>
      <c r="C51" s="36" t="s">
        <v>71</v>
      </c>
      <c r="D51" s="72" t="s">
        <v>72</v>
      </c>
      <c r="E51" s="72" t="s">
        <v>72</v>
      </c>
      <c r="F51" s="72" t="s">
        <v>72</v>
      </c>
      <c r="G51" s="72" t="s">
        <v>72</v>
      </c>
      <c r="H51" s="72" t="s">
        <v>72</v>
      </c>
      <c r="I51" s="72" t="s">
        <v>72</v>
      </c>
      <c r="J51" s="72" t="s">
        <v>72</v>
      </c>
      <c r="K51" s="72" t="s">
        <v>72</v>
      </c>
      <c r="L51" s="72" t="s">
        <v>72</v>
      </c>
      <c r="M51" s="72" t="s">
        <v>72</v>
      </c>
      <c r="N51" s="72" t="s">
        <v>72</v>
      </c>
      <c r="O51" s="72" t="s">
        <v>72</v>
      </c>
      <c r="P51" s="72" t="s">
        <v>72</v>
      </c>
      <c r="Q51" s="72" t="s">
        <v>72</v>
      </c>
      <c r="R51" s="72" t="s">
        <v>72</v>
      </c>
      <c r="S51" s="72" t="s">
        <v>72</v>
      </c>
      <c r="T51" s="72" t="s">
        <v>72</v>
      </c>
      <c r="U51" s="72" t="s">
        <v>72</v>
      </c>
      <c r="V51" s="72" t="s">
        <v>72</v>
      </c>
      <c r="W51" s="72" t="s">
        <v>72</v>
      </c>
      <c r="X51" s="72" t="s">
        <v>72</v>
      </c>
      <c r="Y51" s="72" t="s">
        <v>72</v>
      </c>
      <c r="Z51" s="72" t="s">
        <v>72</v>
      </c>
      <c r="AA51" s="72" t="s">
        <v>72</v>
      </c>
      <c r="AB51" s="72" t="s">
        <v>72</v>
      </c>
      <c r="AC51" s="72" t="s">
        <v>72</v>
      </c>
      <c r="AD51" s="72" t="s">
        <v>72</v>
      </c>
      <c r="AE51" s="72" t="s">
        <v>72</v>
      </c>
      <c r="AF51" s="183" t="s">
        <v>72</v>
      </c>
      <c r="AG51" s="183" t="s">
        <v>72</v>
      </c>
      <c r="AH51" s="183" t="s">
        <v>72</v>
      </c>
      <c r="AI51" s="183" t="s">
        <v>72</v>
      </c>
      <c r="AJ51" s="183" t="s">
        <v>72</v>
      </c>
      <c r="AK51" s="183" t="s">
        <v>72</v>
      </c>
      <c r="AL51" s="183" t="s">
        <v>72</v>
      </c>
    </row>
    <row r="52" s="28" customFormat="1" ht="75">
      <c r="A52" s="38" t="s">
        <v>146</v>
      </c>
      <c r="B52" s="43" t="s">
        <v>579</v>
      </c>
      <c r="C52" s="42" t="s">
        <v>148</v>
      </c>
      <c r="D52" s="75" t="s">
        <v>72</v>
      </c>
      <c r="E52" s="75" t="s">
        <v>72</v>
      </c>
      <c r="F52" s="75" t="s">
        <v>72</v>
      </c>
      <c r="G52" s="75" t="s">
        <v>72</v>
      </c>
      <c r="H52" s="75" t="s">
        <v>72</v>
      </c>
      <c r="I52" s="75" t="s">
        <v>72</v>
      </c>
      <c r="J52" s="75" t="s">
        <v>72</v>
      </c>
      <c r="K52" s="75" t="s">
        <v>72</v>
      </c>
      <c r="L52" s="75" t="s">
        <v>72</v>
      </c>
      <c r="M52" s="75" t="s">
        <v>72</v>
      </c>
      <c r="N52" s="75" t="s">
        <v>72</v>
      </c>
      <c r="O52" s="75" t="s">
        <v>72</v>
      </c>
      <c r="P52" s="75" t="s">
        <v>72</v>
      </c>
      <c r="Q52" s="75" t="s">
        <v>72</v>
      </c>
      <c r="R52" s="75" t="s">
        <v>72</v>
      </c>
      <c r="S52" s="75" t="s">
        <v>72</v>
      </c>
      <c r="T52" s="75" t="s">
        <v>72</v>
      </c>
      <c r="U52" s="75" t="s">
        <v>72</v>
      </c>
      <c r="V52" s="75" t="s">
        <v>72</v>
      </c>
      <c r="W52" s="75" t="s">
        <v>72</v>
      </c>
      <c r="X52" s="75" t="s">
        <v>72</v>
      </c>
      <c r="Y52" s="183" t="s">
        <v>72</v>
      </c>
      <c r="Z52" s="183" t="s">
        <v>72</v>
      </c>
      <c r="AA52" s="183" t="s">
        <v>72</v>
      </c>
      <c r="AB52" s="183" t="s">
        <v>72</v>
      </c>
      <c r="AC52" s="183" t="s">
        <v>72</v>
      </c>
      <c r="AD52" s="183" t="s">
        <v>72</v>
      </c>
      <c r="AE52" s="183" t="s">
        <v>72</v>
      </c>
      <c r="AF52" s="183" t="s">
        <v>72</v>
      </c>
      <c r="AG52" s="183" t="s">
        <v>72</v>
      </c>
      <c r="AH52" s="183" t="s">
        <v>72</v>
      </c>
      <c r="AI52" s="183" t="s">
        <v>72</v>
      </c>
      <c r="AJ52" s="183" t="s">
        <v>72</v>
      </c>
      <c r="AK52" s="183" t="s">
        <v>72</v>
      </c>
      <c r="AL52" s="183" t="s">
        <v>72</v>
      </c>
    </row>
    <row r="53" s="28" customFormat="1" ht="60">
      <c r="A53" s="38" t="s">
        <v>152</v>
      </c>
      <c r="B53" s="31" t="s">
        <v>153</v>
      </c>
      <c r="C53" s="191" t="s">
        <v>71</v>
      </c>
      <c r="D53" s="75" t="s">
        <v>72</v>
      </c>
      <c r="E53" s="75" t="s">
        <v>72</v>
      </c>
      <c r="F53" s="75" t="s">
        <v>72</v>
      </c>
      <c r="G53" s="75" t="s">
        <v>72</v>
      </c>
      <c r="H53" s="75" t="s">
        <v>72</v>
      </c>
      <c r="I53" s="75" t="s">
        <v>72</v>
      </c>
      <c r="J53" s="75" t="s">
        <v>72</v>
      </c>
      <c r="K53" s="75" t="s">
        <v>72</v>
      </c>
      <c r="L53" s="75" t="s">
        <v>72</v>
      </c>
      <c r="M53" s="75" t="s">
        <v>72</v>
      </c>
      <c r="N53" s="75" t="s">
        <v>72</v>
      </c>
      <c r="O53" s="75" t="s">
        <v>72</v>
      </c>
      <c r="P53" s="75" t="s">
        <v>72</v>
      </c>
      <c r="Q53" s="75" t="s">
        <v>72</v>
      </c>
      <c r="R53" s="75" t="s">
        <v>72</v>
      </c>
      <c r="S53" s="75" t="s">
        <v>72</v>
      </c>
      <c r="T53" s="75" t="s">
        <v>72</v>
      </c>
      <c r="U53" s="75" t="s">
        <v>72</v>
      </c>
      <c r="V53" s="75" t="s">
        <v>72</v>
      </c>
      <c r="W53" s="75" t="s">
        <v>72</v>
      </c>
      <c r="X53" s="75" t="s">
        <v>72</v>
      </c>
      <c r="Y53" s="183" t="s">
        <v>72</v>
      </c>
      <c r="Z53" s="183" t="s">
        <v>72</v>
      </c>
      <c r="AA53" s="183" t="s">
        <v>72</v>
      </c>
      <c r="AB53" s="183" t="s">
        <v>72</v>
      </c>
      <c r="AC53" s="183" t="s">
        <v>72</v>
      </c>
      <c r="AD53" s="183" t="s">
        <v>72</v>
      </c>
      <c r="AE53" s="183" t="s">
        <v>72</v>
      </c>
      <c r="AF53" s="183" t="s">
        <v>72</v>
      </c>
      <c r="AG53" s="183" t="s">
        <v>72</v>
      </c>
      <c r="AH53" s="183" t="s">
        <v>72</v>
      </c>
      <c r="AI53" s="183" t="s">
        <v>72</v>
      </c>
      <c r="AJ53" s="183" t="s">
        <v>72</v>
      </c>
      <c r="AK53" s="183" t="s">
        <v>72</v>
      </c>
      <c r="AL53" s="183" t="s">
        <v>72</v>
      </c>
    </row>
    <row r="54" s="28" customFormat="1" ht="45">
      <c r="A54" s="38" t="s">
        <v>163</v>
      </c>
      <c r="B54" s="31" t="s">
        <v>164</v>
      </c>
      <c r="C54" s="36" t="s">
        <v>71</v>
      </c>
      <c r="D54" s="75" t="s">
        <v>72</v>
      </c>
      <c r="E54" s="75" t="s">
        <v>72</v>
      </c>
      <c r="F54" s="75" t="s">
        <v>72</v>
      </c>
      <c r="G54" s="75" t="s">
        <v>72</v>
      </c>
      <c r="H54" s="75" t="s">
        <v>72</v>
      </c>
      <c r="I54" s="75" t="s">
        <v>72</v>
      </c>
      <c r="J54" s="75" t="s">
        <v>72</v>
      </c>
      <c r="K54" s="75" t="s">
        <v>72</v>
      </c>
      <c r="L54" s="75" t="s">
        <v>72</v>
      </c>
      <c r="M54" s="75" t="s">
        <v>72</v>
      </c>
      <c r="N54" s="75" t="s">
        <v>72</v>
      </c>
      <c r="O54" s="75" t="s">
        <v>72</v>
      </c>
      <c r="P54" s="75" t="s">
        <v>72</v>
      </c>
      <c r="Q54" s="75" t="s">
        <v>72</v>
      </c>
      <c r="R54" s="75" t="s">
        <v>72</v>
      </c>
      <c r="S54" s="75" t="s">
        <v>72</v>
      </c>
      <c r="T54" s="75" t="s">
        <v>72</v>
      </c>
      <c r="U54" s="75" t="s">
        <v>72</v>
      </c>
      <c r="V54" s="75" t="s">
        <v>72</v>
      </c>
      <c r="W54" s="75" t="s">
        <v>72</v>
      </c>
      <c r="X54" s="75" t="s">
        <v>72</v>
      </c>
      <c r="Y54" s="75" t="s">
        <v>72</v>
      </c>
      <c r="Z54" s="75">
        <v>3.01333333</v>
      </c>
      <c r="AA54" s="75" t="s">
        <v>72</v>
      </c>
      <c r="AB54" s="75" t="s">
        <v>72</v>
      </c>
      <c r="AC54" s="75" t="s">
        <v>72</v>
      </c>
      <c r="AD54" s="75" t="s">
        <v>72</v>
      </c>
      <c r="AE54" s="75">
        <v>22</v>
      </c>
      <c r="AF54" s="183" t="s">
        <v>72</v>
      </c>
      <c r="AG54" s="183">
        <v>3.01333333</v>
      </c>
      <c r="AH54" s="183" t="s">
        <v>72</v>
      </c>
      <c r="AI54" s="183" t="s">
        <v>72</v>
      </c>
      <c r="AJ54" s="183" t="s">
        <v>72</v>
      </c>
      <c r="AK54" s="183" t="s">
        <v>72</v>
      </c>
      <c r="AL54" s="183">
        <v>22</v>
      </c>
    </row>
    <row r="55" s="28" customFormat="1" ht="45">
      <c r="A55" s="38" t="s">
        <v>165</v>
      </c>
      <c r="B55" s="31" t="s">
        <v>166</v>
      </c>
      <c r="C55" s="191" t="s">
        <v>71</v>
      </c>
      <c r="D55" s="75" t="s">
        <v>72</v>
      </c>
      <c r="E55" s="75" t="s">
        <v>72</v>
      </c>
      <c r="F55" s="75" t="s">
        <v>72</v>
      </c>
      <c r="G55" s="75" t="s">
        <v>72</v>
      </c>
      <c r="H55" s="75" t="s">
        <v>72</v>
      </c>
      <c r="I55" s="75" t="s">
        <v>72</v>
      </c>
      <c r="J55" s="75" t="s">
        <v>72</v>
      </c>
      <c r="K55" s="75" t="s">
        <v>72</v>
      </c>
      <c r="L55" s="75" t="s">
        <v>72</v>
      </c>
      <c r="M55" s="75" t="s">
        <v>72</v>
      </c>
      <c r="N55" s="75" t="s">
        <v>72</v>
      </c>
      <c r="O55" s="75" t="s">
        <v>72</v>
      </c>
      <c r="P55" s="75" t="s">
        <v>72</v>
      </c>
      <c r="Q55" s="75" t="s">
        <v>72</v>
      </c>
      <c r="R55" s="75" t="s">
        <v>72</v>
      </c>
      <c r="S55" s="75" t="s">
        <v>72</v>
      </c>
      <c r="T55" s="75" t="s">
        <v>72</v>
      </c>
      <c r="U55" s="75" t="s">
        <v>72</v>
      </c>
      <c r="V55" s="75" t="s">
        <v>72</v>
      </c>
      <c r="W55" s="75" t="s">
        <v>72</v>
      </c>
      <c r="X55" s="75" t="s">
        <v>72</v>
      </c>
      <c r="Y55" s="75" t="s">
        <v>72</v>
      </c>
      <c r="Z55" s="75">
        <v>1.51333333</v>
      </c>
      <c r="AA55" s="75" t="s">
        <v>72</v>
      </c>
      <c r="AB55" s="75" t="s">
        <v>72</v>
      </c>
      <c r="AC55" s="75" t="s">
        <v>72</v>
      </c>
      <c r="AD55" s="75" t="s">
        <v>72</v>
      </c>
      <c r="AE55" s="75">
        <v>20</v>
      </c>
      <c r="AF55" s="75" t="s">
        <v>72</v>
      </c>
      <c r="AG55" s="75">
        <v>1.51333333</v>
      </c>
      <c r="AH55" s="75" t="s">
        <v>72</v>
      </c>
      <c r="AI55" s="75" t="s">
        <v>72</v>
      </c>
      <c r="AJ55" s="75" t="s">
        <v>72</v>
      </c>
      <c r="AK55" s="75" t="s">
        <v>72</v>
      </c>
      <c r="AL55" s="75">
        <v>20</v>
      </c>
    </row>
    <row r="56" s="28" customFormat="1" ht="165">
      <c r="A56" s="38" t="s">
        <v>167</v>
      </c>
      <c r="B56" s="43" t="s">
        <v>168</v>
      </c>
      <c r="C56" s="42" t="s">
        <v>174</v>
      </c>
      <c r="D56" s="75" t="s">
        <v>72</v>
      </c>
      <c r="E56" s="75" t="s">
        <v>72</v>
      </c>
      <c r="F56" s="75" t="s">
        <v>72</v>
      </c>
      <c r="G56" s="75" t="s">
        <v>72</v>
      </c>
      <c r="H56" s="75" t="s">
        <v>72</v>
      </c>
      <c r="I56" s="75" t="s">
        <v>72</v>
      </c>
      <c r="J56" s="75" t="s">
        <v>72</v>
      </c>
      <c r="K56" s="75" t="s">
        <v>72</v>
      </c>
      <c r="L56" s="75" t="s">
        <v>72</v>
      </c>
      <c r="M56" s="75" t="s">
        <v>72</v>
      </c>
      <c r="N56" s="75" t="s">
        <v>72</v>
      </c>
      <c r="O56" s="75" t="s">
        <v>72</v>
      </c>
      <c r="P56" s="75" t="s">
        <v>72</v>
      </c>
      <c r="Q56" s="75" t="s">
        <v>72</v>
      </c>
      <c r="R56" s="75" t="s">
        <v>72</v>
      </c>
      <c r="S56" s="75" t="s">
        <v>72</v>
      </c>
      <c r="T56" s="75" t="s">
        <v>72</v>
      </c>
      <c r="U56" s="75" t="s">
        <v>72</v>
      </c>
      <c r="V56" s="75" t="s">
        <v>72</v>
      </c>
      <c r="W56" s="75" t="s">
        <v>72</v>
      </c>
      <c r="X56" s="75" t="s">
        <v>72</v>
      </c>
      <c r="Y56" s="75" t="s">
        <v>72</v>
      </c>
      <c r="Z56" s="75">
        <v>1.51333333</v>
      </c>
      <c r="AA56" s="75" t="s">
        <v>72</v>
      </c>
      <c r="AB56" s="75" t="s">
        <v>72</v>
      </c>
      <c r="AC56" s="75" t="s">
        <v>72</v>
      </c>
      <c r="AD56" s="75" t="s">
        <v>72</v>
      </c>
      <c r="AE56" s="75">
        <v>20</v>
      </c>
      <c r="AF56" s="183" t="s">
        <v>72</v>
      </c>
      <c r="AG56" s="183">
        <v>1.51333333</v>
      </c>
      <c r="AH56" s="183" t="s">
        <v>72</v>
      </c>
      <c r="AI56" s="183" t="s">
        <v>72</v>
      </c>
      <c r="AJ56" s="183" t="s">
        <v>72</v>
      </c>
      <c r="AK56" s="183" t="s">
        <v>72</v>
      </c>
      <c r="AL56" s="183">
        <v>20</v>
      </c>
    </row>
    <row r="57" s="28" customFormat="1" ht="45">
      <c r="A57" s="38" t="s">
        <v>187</v>
      </c>
      <c r="B57" s="31" t="s">
        <v>188</v>
      </c>
      <c r="C57" s="36" t="s">
        <v>71</v>
      </c>
      <c r="D57" s="75" t="s">
        <v>72</v>
      </c>
      <c r="E57" s="75" t="s">
        <v>72</v>
      </c>
      <c r="F57" s="75" t="s">
        <v>72</v>
      </c>
      <c r="G57" s="75" t="s">
        <v>72</v>
      </c>
      <c r="H57" s="75" t="s">
        <v>72</v>
      </c>
      <c r="I57" s="75" t="s">
        <v>72</v>
      </c>
      <c r="J57" s="75" t="s">
        <v>72</v>
      </c>
      <c r="K57" s="75" t="s">
        <v>72</v>
      </c>
      <c r="L57" s="75" t="s">
        <v>72</v>
      </c>
      <c r="M57" s="75" t="s">
        <v>72</v>
      </c>
      <c r="N57" s="75" t="s">
        <v>72</v>
      </c>
      <c r="O57" s="75" t="s">
        <v>72</v>
      </c>
      <c r="P57" s="75" t="s">
        <v>72</v>
      </c>
      <c r="Q57" s="75" t="s">
        <v>72</v>
      </c>
      <c r="R57" s="75" t="s">
        <v>72</v>
      </c>
      <c r="S57" s="75" t="s">
        <v>72</v>
      </c>
      <c r="T57" s="75" t="s">
        <v>72</v>
      </c>
      <c r="U57" s="75" t="s">
        <v>72</v>
      </c>
      <c r="V57" s="75" t="s">
        <v>72</v>
      </c>
      <c r="W57" s="75" t="s">
        <v>72</v>
      </c>
      <c r="X57" s="75" t="s">
        <v>72</v>
      </c>
      <c r="Y57" s="75" t="s">
        <v>72</v>
      </c>
      <c r="Z57" s="75">
        <v>1.5</v>
      </c>
      <c r="AA57" s="75" t="s">
        <v>72</v>
      </c>
      <c r="AB57" s="75" t="s">
        <v>72</v>
      </c>
      <c r="AC57" s="75" t="s">
        <v>72</v>
      </c>
      <c r="AD57" s="75" t="s">
        <v>72</v>
      </c>
      <c r="AE57" s="75">
        <v>2</v>
      </c>
      <c r="AF57" s="183" t="s">
        <v>72</v>
      </c>
      <c r="AG57" s="183">
        <v>1.5</v>
      </c>
      <c r="AH57" s="183" t="s">
        <v>72</v>
      </c>
      <c r="AI57" s="183" t="s">
        <v>72</v>
      </c>
      <c r="AJ57" s="183" t="s">
        <v>72</v>
      </c>
      <c r="AK57" s="183" t="s">
        <v>72</v>
      </c>
      <c r="AL57" s="183">
        <v>2</v>
      </c>
    </row>
    <row r="58" s="28" customFormat="1" ht="135">
      <c r="A58" s="38" t="s">
        <v>193</v>
      </c>
      <c r="B58" s="51" t="s">
        <v>200</v>
      </c>
      <c r="C58" s="42" t="s">
        <v>201</v>
      </c>
      <c r="D58" s="75" t="s">
        <v>72</v>
      </c>
      <c r="E58" s="75" t="s">
        <v>72</v>
      </c>
      <c r="F58" s="75" t="s">
        <v>72</v>
      </c>
      <c r="G58" s="75" t="s">
        <v>72</v>
      </c>
      <c r="H58" s="75" t="s">
        <v>72</v>
      </c>
      <c r="I58" s="75" t="s">
        <v>72</v>
      </c>
      <c r="J58" s="75" t="s">
        <v>72</v>
      </c>
      <c r="K58" s="75" t="s">
        <v>72</v>
      </c>
      <c r="L58" s="75" t="s">
        <v>72</v>
      </c>
      <c r="M58" s="75" t="s">
        <v>72</v>
      </c>
      <c r="N58" s="75" t="s">
        <v>72</v>
      </c>
      <c r="O58" s="75" t="s">
        <v>72</v>
      </c>
      <c r="P58" s="75" t="s">
        <v>72</v>
      </c>
      <c r="Q58" s="75" t="s">
        <v>72</v>
      </c>
      <c r="R58" s="75" t="s">
        <v>72</v>
      </c>
      <c r="S58" s="75" t="s">
        <v>72</v>
      </c>
      <c r="T58" s="75" t="s">
        <v>72</v>
      </c>
      <c r="U58" s="75" t="s">
        <v>72</v>
      </c>
      <c r="V58" s="75" t="s">
        <v>72</v>
      </c>
      <c r="W58" s="75" t="s">
        <v>72</v>
      </c>
      <c r="X58" s="75" t="s">
        <v>72</v>
      </c>
      <c r="Y58" s="75" t="s">
        <v>72</v>
      </c>
      <c r="Z58" s="83">
        <v>1.5</v>
      </c>
      <c r="AA58" s="75" t="s">
        <v>72</v>
      </c>
      <c r="AB58" s="75" t="s">
        <v>72</v>
      </c>
      <c r="AC58" s="75" t="s">
        <v>72</v>
      </c>
      <c r="AD58" s="75" t="s">
        <v>72</v>
      </c>
      <c r="AE58" s="75">
        <v>2</v>
      </c>
      <c r="AF58" s="183" t="s">
        <v>72</v>
      </c>
      <c r="AG58" s="183">
        <v>1.5</v>
      </c>
      <c r="AH58" s="183" t="s">
        <v>72</v>
      </c>
      <c r="AI58" s="183" t="s">
        <v>72</v>
      </c>
      <c r="AJ58" s="183" t="s">
        <v>72</v>
      </c>
      <c r="AK58" s="183" t="s">
        <v>72</v>
      </c>
      <c r="AL58" s="183">
        <v>2</v>
      </c>
    </row>
    <row r="59" s="28" customFormat="1" ht="45">
      <c r="A59" s="38" t="s">
        <v>211</v>
      </c>
      <c r="B59" s="31" t="s">
        <v>212</v>
      </c>
      <c r="C59" s="191" t="s">
        <v>71</v>
      </c>
      <c r="D59" s="75" t="s">
        <v>72</v>
      </c>
      <c r="E59" s="75" t="s">
        <v>72</v>
      </c>
      <c r="F59" s="75" t="s">
        <v>72</v>
      </c>
      <c r="G59" s="75" t="s">
        <v>72</v>
      </c>
      <c r="H59" s="75" t="s">
        <v>72</v>
      </c>
      <c r="I59" s="75" t="s">
        <v>72</v>
      </c>
      <c r="J59" s="75" t="s">
        <v>72</v>
      </c>
      <c r="K59" s="75" t="s">
        <v>72</v>
      </c>
      <c r="L59" s="75" t="s">
        <v>72</v>
      </c>
      <c r="M59" s="75" t="s">
        <v>72</v>
      </c>
      <c r="N59" s="75" t="s">
        <v>72</v>
      </c>
      <c r="O59" s="75" t="s">
        <v>72</v>
      </c>
      <c r="P59" s="75" t="s">
        <v>72</v>
      </c>
      <c r="Q59" s="75" t="s">
        <v>72</v>
      </c>
      <c r="R59" s="75" t="s">
        <v>72</v>
      </c>
      <c r="S59" s="75" t="s">
        <v>72</v>
      </c>
      <c r="T59" s="75" t="s">
        <v>72</v>
      </c>
      <c r="U59" s="75" t="s">
        <v>72</v>
      </c>
      <c r="V59" s="75" t="s">
        <v>72</v>
      </c>
      <c r="W59" s="75" t="s">
        <v>72</v>
      </c>
      <c r="X59" s="75" t="s">
        <v>72</v>
      </c>
      <c r="Y59" s="75" t="s">
        <v>72</v>
      </c>
      <c r="Z59" s="183" t="s">
        <v>72</v>
      </c>
      <c r="AA59" s="183" t="s">
        <v>72</v>
      </c>
      <c r="AB59" s="183" t="s">
        <v>72</v>
      </c>
      <c r="AC59" s="183" t="s">
        <v>72</v>
      </c>
      <c r="AD59" s="183" t="s">
        <v>72</v>
      </c>
      <c r="AE59" s="183" t="s">
        <v>72</v>
      </c>
      <c r="AF59" s="183" t="s">
        <v>72</v>
      </c>
      <c r="AG59" s="183" t="s">
        <v>72</v>
      </c>
      <c r="AH59" s="183" t="s">
        <v>72</v>
      </c>
      <c r="AI59" s="183" t="s">
        <v>72</v>
      </c>
      <c r="AJ59" s="183" t="s">
        <v>72</v>
      </c>
      <c r="AK59" s="183" t="s">
        <v>72</v>
      </c>
      <c r="AL59" s="183" t="s">
        <v>72</v>
      </c>
    </row>
    <row r="60" s="28" customFormat="1" ht="45">
      <c r="A60" s="38" t="s">
        <v>213</v>
      </c>
      <c r="B60" s="31" t="s">
        <v>214</v>
      </c>
      <c r="C60" s="36" t="s">
        <v>71</v>
      </c>
      <c r="D60" s="75" t="s">
        <v>72</v>
      </c>
      <c r="E60" s="75" t="s">
        <v>72</v>
      </c>
      <c r="F60" s="75" t="s">
        <v>72</v>
      </c>
      <c r="G60" s="75" t="s">
        <v>72</v>
      </c>
      <c r="H60" s="75" t="s">
        <v>72</v>
      </c>
      <c r="I60" s="75" t="s">
        <v>72</v>
      </c>
      <c r="J60" s="75" t="s">
        <v>72</v>
      </c>
      <c r="K60" s="75" t="s">
        <v>72</v>
      </c>
      <c r="L60" s="75" t="s">
        <v>72</v>
      </c>
      <c r="M60" s="75" t="s">
        <v>72</v>
      </c>
      <c r="N60" s="75" t="s">
        <v>72</v>
      </c>
      <c r="O60" s="75" t="s">
        <v>72</v>
      </c>
      <c r="P60" s="75" t="s">
        <v>72</v>
      </c>
      <c r="Q60" s="75" t="s">
        <v>72</v>
      </c>
      <c r="R60" s="75" t="s">
        <v>72</v>
      </c>
      <c r="S60" s="75" t="s">
        <v>72</v>
      </c>
      <c r="T60" s="75" t="s">
        <v>72</v>
      </c>
      <c r="U60" s="75" t="s">
        <v>72</v>
      </c>
      <c r="V60" s="75" t="s">
        <v>72</v>
      </c>
      <c r="W60" s="75" t="s">
        <v>72</v>
      </c>
      <c r="X60" s="75" t="s">
        <v>72</v>
      </c>
      <c r="Y60" s="75" t="s">
        <v>72</v>
      </c>
      <c r="Z60" s="75" t="s">
        <v>72</v>
      </c>
      <c r="AA60" s="75" t="s">
        <v>72</v>
      </c>
      <c r="AB60" s="75" t="s">
        <v>72</v>
      </c>
      <c r="AC60" s="75" t="s">
        <v>72</v>
      </c>
      <c r="AD60" s="75" t="s">
        <v>72</v>
      </c>
      <c r="AE60" s="75" t="s">
        <v>72</v>
      </c>
      <c r="AF60" s="183" t="s">
        <v>72</v>
      </c>
      <c r="AG60" s="183" t="s">
        <v>72</v>
      </c>
      <c r="AH60" s="183" t="s">
        <v>72</v>
      </c>
      <c r="AI60" s="183" t="s">
        <v>72</v>
      </c>
      <c r="AJ60" s="183" t="s">
        <v>72</v>
      </c>
      <c r="AK60" s="183" t="s">
        <v>72</v>
      </c>
      <c r="AL60" s="183" t="s">
        <v>72</v>
      </c>
    </row>
    <row r="61" s="28" customFormat="1" ht="60">
      <c r="A61" s="38" t="s">
        <v>215</v>
      </c>
      <c r="B61" s="31" t="s">
        <v>216</v>
      </c>
      <c r="C61" s="191" t="s">
        <v>71</v>
      </c>
      <c r="D61" s="75" t="s">
        <v>72</v>
      </c>
      <c r="E61" s="75" t="s">
        <v>72</v>
      </c>
      <c r="F61" s="75" t="s">
        <v>72</v>
      </c>
      <c r="G61" s="75" t="s">
        <v>72</v>
      </c>
      <c r="H61" s="75" t="s">
        <v>72</v>
      </c>
      <c r="I61" s="75" t="s">
        <v>72</v>
      </c>
      <c r="J61" s="75" t="s">
        <v>72</v>
      </c>
      <c r="K61" s="75" t="s">
        <v>72</v>
      </c>
      <c r="L61" s="75" t="s">
        <v>72</v>
      </c>
      <c r="M61" s="75" t="s">
        <v>72</v>
      </c>
      <c r="N61" s="75" t="s">
        <v>72</v>
      </c>
      <c r="O61" s="75" t="s">
        <v>72</v>
      </c>
      <c r="P61" s="75" t="s">
        <v>72</v>
      </c>
      <c r="Q61" s="75" t="s">
        <v>72</v>
      </c>
      <c r="R61" s="75" t="s">
        <v>72</v>
      </c>
      <c r="S61" s="75" t="s">
        <v>72</v>
      </c>
      <c r="T61" s="75" t="s">
        <v>72</v>
      </c>
      <c r="U61" s="75" t="s">
        <v>72</v>
      </c>
      <c r="V61" s="75" t="s">
        <v>72</v>
      </c>
      <c r="W61" s="75" t="s">
        <v>72</v>
      </c>
      <c r="X61" s="75" t="s">
        <v>72</v>
      </c>
      <c r="Y61" s="75" t="s">
        <v>72</v>
      </c>
      <c r="Z61" s="75" t="s">
        <v>72</v>
      </c>
      <c r="AA61" s="75" t="s">
        <v>72</v>
      </c>
      <c r="AB61" s="75" t="s">
        <v>72</v>
      </c>
      <c r="AC61" s="75" t="s">
        <v>72</v>
      </c>
      <c r="AD61" s="75" t="s">
        <v>72</v>
      </c>
      <c r="AE61" s="75" t="s">
        <v>72</v>
      </c>
      <c r="AF61" s="183" t="s">
        <v>72</v>
      </c>
      <c r="AG61" s="183" t="s">
        <v>72</v>
      </c>
      <c r="AH61" s="183" t="s">
        <v>72</v>
      </c>
      <c r="AI61" s="183" t="s">
        <v>72</v>
      </c>
      <c r="AJ61" s="183" t="s">
        <v>72</v>
      </c>
      <c r="AK61" s="183" t="s">
        <v>72</v>
      </c>
      <c r="AL61" s="183" t="s">
        <v>72</v>
      </c>
    </row>
    <row r="62" s="28" customFormat="1" ht="60">
      <c r="A62" s="38" t="s">
        <v>217</v>
      </c>
      <c r="B62" s="31" t="s">
        <v>218</v>
      </c>
      <c r="C62" s="36" t="s">
        <v>71</v>
      </c>
      <c r="D62" s="75" t="s">
        <v>72</v>
      </c>
      <c r="E62" s="75" t="s">
        <v>72</v>
      </c>
      <c r="F62" s="75" t="s">
        <v>72</v>
      </c>
      <c r="G62" s="75" t="s">
        <v>72</v>
      </c>
      <c r="H62" s="75" t="s">
        <v>72</v>
      </c>
      <c r="I62" s="75" t="s">
        <v>72</v>
      </c>
      <c r="J62" s="75" t="s">
        <v>72</v>
      </c>
      <c r="K62" s="75" t="s">
        <v>72</v>
      </c>
      <c r="L62" s="75" t="s">
        <v>72</v>
      </c>
      <c r="M62" s="75" t="s">
        <v>72</v>
      </c>
      <c r="N62" s="75" t="s">
        <v>72</v>
      </c>
      <c r="O62" s="75" t="s">
        <v>72</v>
      </c>
      <c r="P62" s="75" t="s">
        <v>72</v>
      </c>
      <c r="Q62" s="75" t="s">
        <v>72</v>
      </c>
      <c r="R62" s="75" t="s">
        <v>72</v>
      </c>
      <c r="S62" s="75" t="s">
        <v>72</v>
      </c>
      <c r="T62" s="75" t="s">
        <v>72</v>
      </c>
      <c r="U62" s="75" t="s">
        <v>72</v>
      </c>
      <c r="V62" s="75" t="s">
        <v>72</v>
      </c>
      <c r="W62" s="75" t="s">
        <v>72</v>
      </c>
      <c r="X62" s="75" t="s">
        <v>72</v>
      </c>
      <c r="Y62" s="75" t="s">
        <v>72</v>
      </c>
      <c r="Z62" s="75" t="s">
        <v>72</v>
      </c>
      <c r="AA62" s="75" t="s">
        <v>72</v>
      </c>
      <c r="AB62" s="75" t="s">
        <v>72</v>
      </c>
      <c r="AC62" s="75" t="s">
        <v>72</v>
      </c>
      <c r="AD62" s="75" t="s">
        <v>72</v>
      </c>
      <c r="AE62" s="75" t="s">
        <v>72</v>
      </c>
      <c r="AF62" s="183" t="s">
        <v>72</v>
      </c>
      <c r="AG62" s="183" t="s">
        <v>72</v>
      </c>
      <c r="AH62" s="183" t="s">
        <v>72</v>
      </c>
      <c r="AI62" s="183" t="s">
        <v>72</v>
      </c>
      <c r="AJ62" s="183" t="s">
        <v>72</v>
      </c>
      <c r="AK62" s="183" t="s">
        <v>72</v>
      </c>
      <c r="AL62" s="183" t="s">
        <v>72</v>
      </c>
    </row>
    <row r="63" s="28" customFormat="1" ht="60">
      <c r="A63" s="38" t="s">
        <v>219</v>
      </c>
      <c r="B63" s="31" t="s">
        <v>220</v>
      </c>
      <c r="C63" s="191" t="s">
        <v>71</v>
      </c>
      <c r="D63" s="75" t="s">
        <v>72</v>
      </c>
      <c r="E63" s="75" t="s">
        <v>72</v>
      </c>
      <c r="F63" s="75" t="s">
        <v>72</v>
      </c>
      <c r="G63" s="75" t="s">
        <v>72</v>
      </c>
      <c r="H63" s="75" t="s">
        <v>72</v>
      </c>
      <c r="I63" s="75" t="s">
        <v>72</v>
      </c>
      <c r="J63" s="75" t="s">
        <v>72</v>
      </c>
      <c r="K63" s="75" t="s">
        <v>72</v>
      </c>
      <c r="L63" s="75" t="s">
        <v>72</v>
      </c>
      <c r="M63" s="75" t="s">
        <v>72</v>
      </c>
      <c r="N63" s="75" t="s">
        <v>72</v>
      </c>
      <c r="O63" s="75" t="s">
        <v>72</v>
      </c>
      <c r="P63" s="75" t="s">
        <v>72</v>
      </c>
      <c r="Q63" s="75" t="s">
        <v>72</v>
      </c>
      <c r="R63" s="75" t="s">
        <v>72</v>
      </c>
      <c r="S63" s="75" t="s">
        <v>72</v>
      </c>
      <c r="T63" s="75" t="s">
        <v>72</v>
      </c>
      <c r="U63" s="75" t="s">
        <v>72</v>
      </c>
      <c r="V63" s="75" t="s">
        <v>72</v>
      </c>
      <c r="W63" s="75" t="s">
        <v>72</v>
      </c>
      <c r="X63" s="75" t="s">
        <v>72</v>
      </c>
      <c r="Y63" s="75" t="s">
        <v>72</v>
      </c>
      <c r="Z63" s="75" t="s">
        <v>72</v>
      </c>
      <c r="AA63" s="75" t="s">
        <v>72</v>
      </c>
      <c r="AB63" s="75" t="s">
        <v>72</v>
      </c>
      <c r="AC63" s="75" t="s">
        <v>72</v>
      </c>
      <c r="AD63" s="75" t="s">
        <v>72</v>
      </c>
      <c r="AE63" s="75" t="s">
        <v>72</v>
      </c>
      <c r="AF63" s="183" t="s">
        <v>72</v>
      </c>
      <c r="AG63" s="183" t="s">
        <v>72</v>
      </c>
      <c r="AH63" s="183" t="s">
        <v>72</v>
      </c>
      <c r="AI63" s="183" t="s">
        <v>72</v>
      </c>
      <c r="AJ63" s="183" t="s">
        <v>72</v>
      </c>
      <c r="AK63" s="183" t="s">
        <v>72</v>
      </c>
      <c r="AL63" s="183" t="s">
        <v>72</v>
      </c>
    </row>
    <row r="64" s="28" customFormat="1" ht="60">
      <c r="A64" s="38" t="s">
        <v>221</v>
      </c>
      <c r="B64" s="31" t="s">
        <v>222</v>
      </c>
      <c r="C64" s="36" t="s">
        <v>71</v>
      </c>
      <c r="D64" s="75" t="s">
        <v>72</v>
      </c>
      <c r="E64" s="75" t="s">
        <v>72</v>
      </c>
      <c r="F64" s="75" t="s">
        <v>72</v>
      </c>
      <c r="G64" s="75" t="s">
        <v>72</v>
      </c>
      <c r="H64" s="75" t="s">
        <v>72</v>
      </c>
      <c r="I64" s="75" t="s">
        <v>72</v>
      </c>
      <c r="J64" s="75" t="s">
        <v>72</v>
      </c>
      <c r="K64" s="75" t="s">
        <v>72</v>
      </c>
      <c r="L64" s="75" t="s">
        <v>72</v>
      </c>
      <c r="M64" s="75" t="s">
        <v>72</v>
      </c>
      <c r="N64" s="75" t="s">
        <v>72</v>
      </c>
      <c r="O64" s="75" t="s">
        <v>72</v>
      </c>
      <c r="P64" s="75" t="s">
        <v>72</v>
      </c>
      <c r="Q64" s="75" t="s">
        <v>72</v>
      </c>
      <c r="R64" s="75" t="s">
        <v>72</v>
      </c>
      <c r="S64" s="75" t="s">
        <v>72</v>
      </c>
      <c r="T64" s="75" t="s">
        <v>72</v>
      </c>
      <c r="U64" s="75" t="s">
        <v>72</v>
      </c>
      <c r="V64" s="75" t="s">
        <v>72</v>
      </c>
      <c r="W64" s="75" t="s">
        <v>72</v>
      </c>
      <c r="X64" s="75" t="s">
        <v>72</v>
      </c>
      <c r="Y64" s="75" t="s">
        <v>72</v>
      </c>
      <c r="Z64" s="75" t="s">
        <v>72</v>
      </c>
      <c r="AA64" s="75" t="s">
        <v>72</v>
      </c>
      <c r="AB64" s="75" t="s">
        <v>72</v>
      </c>
      <c r="AC64" s="75" t="s">
        <v>72</v>
      </c>
      <c r="AD64" s="75" t="s">
        <v>72</v>
      </c>
      <c r="AE64" s="75" t="s">
        <v>72</v>
      </c>
      <c r="AF64" s="183" t="s">
        <v>72</v>
      </c>
      <c r="AG64" s="183" t="s">
        <v>72</v>
      </c>
      <c r="AH64" s="183" t="s">
        <v>72</v>
      </c>
      <c r="AI64" s="183" t="s">
        <v>72</v>
      </c>
      <c r="AJ64" s="183" t="s">
        <v>72</v>
      </c>
      <c r="AK64" s="183" t="s">
        <v>72</v>
      </c>
      <c r="AL64" s="183" t="s">
        <v>72</v>
      </c>
    </row>
    <row r="65" s="28" customFormat="1" ht="63">
      <c r="A65" s="38" t="s">
        <v>223</v>
      </c>
      <c r="B65" s="31" t="s">
        <v>224</v>
      </c>
      <c r="C65" s="191" t="s">
        <v>71</v>
      </c>
      <c r="D65" s="75" t="s">
        <v>72</v>
      </c>
      <c r="E65" s="75" t="s">
        <v>72</v>
      </c>
      <c r="F65" s="75" t="s">
        <v>72</v>
      </c>
      <c r="G65" s="75" t="s">
        <v>72</v>
      </c>
      <c r="H65" s="75" t="s">
        <v>72</v>
      </c>
      <c r="I65" s="75" t="s">
        <v>72</v>
      </c>
      <c r="J65" s="75" t="s">
        <v>72</v>
      </c>
      <c r="K65" s="75" t="s">
        <v>72</v>
      </c>
      <c r="L65" s="75" t="s">
        <v>72</v>
      </c>
      <c r="M65" s="75" t="s">
        <v>72</v>
      </c>
      <c r="N65" s="75" t="s">
        <v>72</v>
      </c>
      <c r="O65" s="75" t="s">
        <v>72</v>
      </c>
      <c r="P65" s="75" t="s">
        <v>72</v>
      </c>
      <c r="Q65" s="75" t="s">
        <v>72</v>
      </c>
      <c r="R65" s="75" t="s">
        <v>72</v>
      </c>
      <c r="S65" s="75" t="s">
        <v>72</v>
      </c>
      <c r="T65" s="75" t="s">
        <v>72</v>
      </c>
      <c r="U65" s="75" t="s">
        <v>72</v>
      </c>
      <c r="V65" s="75" t="s">
        <v>72</v>
      </c>
      <c r="W65" s="75" t="s">
        <v>72</v>
      </c>
      <c r="X65" s="75" t="s">
        <v>72</v>
      </c>
      <c r="Y65" s="75" t="s">
        <v>72</v>
      </c>
      <c r="Z65" s="75" t="s">
        <v>72</v>
      </c>
      <c r="AA65" s="75" t="s">
        <v>72</v>
      </c>
      <c r="AB65" s="75" t="s">
        <v>72</v>
      </c>
      <c r="AC65" s="75" t="s">
        <v>72</v>
      </c>
      <c r="AD65" s="75" t="s">
        <v>72</v>
      </c>
      <c r="AE65" s="75" t="s">
        <v>72</v>
      </c>
      <c r="AF65" s="183" t="s">
        <v>72</v>
      </c>
      <c r="AG65" s="183" t="s">
        <v>72</v>
      </c>
      <c r="AH65" s="183" t="s">
        <v>72</v>
      </c>
      <c r="AI65" s="183" t="s">
        <v>72</v>
      </c>
      <c r="AJ65" s="183" t="s">
        <v>72</v>
      </c>
      <c r="AK65" s="183" t="s">
        <v>72</v>
      </c>
      <c r="AL65" s="183" t="s">
        <v>72</v>
      </c>
    </row>
    <row r="66" s="28" customFormat="1" ht="47.25">
      <c r="A66" s="38" t="s">
        <v>225</v>
      </c>
      <c r="B66" s="31" t="s">
        <v>226</v>
      </c>
      <c r="C66" s="36" t="s">
        <v>71</v>
      </c>
      <c r="D66" s="75" t="s">
        <v>72</v>
      </c>
      <c r="E66" s="75" t="s">
        <v>72</v>
      </c>
      <c r="F66" s="75" t="s">
        <v>72</v>
      </c>
      <c r="G66" s="75" t="s">
        <v>72</v>
      </c>
      <c r="H66" s="75" t="s">
        <v>72</v>
      </c>
      <c r="I66" s="75" t="s">
        <v>72</v>
      </c>
      <c r="J66" s="75" t="s">
        <v>72</v>
      </c>
      <c r="K66" s="75" t="s">
        <v>72</v>
      </c>
      <c r="L66" s="75" t="s">
        <v>72</v>
      </c>
      <c r="M66" s="75" t="s">
        <v>72</v>
      </c>
      <c r="N66" s="75" t="s">
        <v>72</v>
      </c>
      <c r="O66" s="75" t="s">
        <v>72</v>
      </c>
      <c r="P66" s="75" t="s">
        <v>72</v>
      </c>
      <c r="Q66" s="75" t="s">
        <v>72</v>
      </c>
      <c r="R66" s="75" t="s">
        <v>72</v>
      </c>
      <c r="S66" s="75" t="s">
        <v>72</v>
      </c>
      <c r="T66" s="75" t="s">
        <v>72</v>
      </c>
      <c r="U66" s="75" t="s">
        <v>72</v>
      </c>
      <c r="V66" s="75" t="s">
        <v>72</v>
      </c>
      <c r="W66" s="75" t="s">
        <v>72</v>
      </c>
      <c r="X66" s="75" t="s">
        <v>72</v>
      </c>
      <c r="Y66" s="75" t="s">
        <v>72</v>
      </c>
      <c r="Z66" s="75" t="s">
        <v>72</v>
      </c>
      <c r="AA66" s="75" t="s">
        <v>72</v>
      </c>
      <c r="AB66" s="75" t="s">
        <v>72</v>
      </c>
      <c r="AC66" s="75" t="s">
        <v>72</v>
      </c>
      <c r="AD66" s="75" t="s">
        <v>72</v>
      </c>
      <c r="AE66" s="75" t="s">
        <v>72</v>
      </c>
      <c r="AF66" s="183" t="s">
        <v>72</v>
      </c>
      <c r="AG66" s="183" t="s">
        <v>72</v>
      </c>
      <c r="AH66" s="183" t="s">
        <v>72</v>
      </c>
      <c r="AI66" s="183" t="s">
        <v>72</v>
      </c>
      <c r="AJ66" s="183" t="s">
        <v>72</v>
      </c>
      <c r="AK66" s="183" t="s">
        <v>72</v>
      </c>
      <c r="AL66" s="183" t="s">
        <v>72</v>
      </c>
    </row>
    <row r="67" s="28" customFormat="1" ht="63">
      <c r="A67" s="38" t="s">
        <v>227</v>
      </c>
      <c r="B67" s="31" t="s">
        <v>228</v>
      </c>
      <c r="C67" s="191" t="s">
        <v>71</v>
      </c>
      <c r="D67" s="75" t="s">
        <v>72</v>
      </c>
      <c r="E67" s="75" t="s">
        <v>72</v>
      </c>
      <c r="F67" s="75" t="s">
        <v>72</v>
      </c>
      <c r="G67" s="75" t="s">
        <v>72</v>
      </c>
      <c r="H67" s="75" t="s">
        <v>72</v>
      </c>
      <c r="I67" s="75" t="s">
        <v>72</v>
      </c>
      <c r="J67" s="75" t="s">
        <v>72</v>
      </c>
      <c r="K67" s="75" t="s">
        <v>72</v>
      </c>
      <c r="L67" s="75" t="s">
        <v>72</v>
      </c>
      <c r="M67" s="75" t="s">
        <v>72</v>
      </c>
      <c r="N67" s="75" t="s">
        <v>72</v>
      </c>
      <c r="O67" s="75" t="s">
        <v>72</v>
      </c>
      <c r="P67" s="75" t="s">
        <v>72</v>
      </c>
      <c r="Q67" s="75" t="s">
        <v>72</v>
      </c>
      <c r="R67" s="75" t="s">
        <v>72</v>
      </c>
      <c r="S67" s="75" t="s">
        <v>72</v>
      </c>
      <c r="T67" s="75" t="s">
        <v>72</v>
      </c>
      <c r="U67" s="75" t="s">
        <v>72</v>
      </c>
      <c r="V67" s="75" t="s">
        <v>72</v>
      </c>
      <c r="W67" s="75" t="s">
        <v>72</v>
      </c>
      <c r="X67" s="75" t="s">
        <v>72</v>
      </c>
      <c r="Y67" s="75" t="s">
        <v>72</v>
      </c>
      <c r="Z67" s="75" t="s">
        <v>72</v>
      </c>
      <c r="AA67" s="75" t="s">
        <v>72</v>
      </c>
      <c r="AB67" s="75" t="s">
        <v>72</v>
      </c>
      <c r="AC67" s="75" t="s">
        <v>72</v>
      </c>
      <c r="AD67" s="75" t="s">
        <v>72</v>
      </c>
      <c r="AE67" s="75" t="s">
        <v>72</v>
      </c>
      <c r="AF67" s="183" t="s">
        <v>72</v>
      </c>
      <c r="AG67" s="183" t="s">
        <v>72</v>
      </c>
      <c r="AH67" s="183" t="s">
        <v>72</v>
      </c>
      <c r="AI67" s="183" t="s">
        <v>72</v>
      </c>
      <c r="AJ67" s="183" t="s">
        <v>72</v>
      </c>
      <c r="AK67" s="183" t="s">
        <v>72</v>
      </c>
      <c r="AL67" s="183" t="s">
        <v>72</v>
      </c>
    </row>
    <row r="68" s="28" customFormat="1" ht="94.5">
      <c r="A68" s="34" t="s">
        <v>229</v>
      </c>
      <c r="B68" s="35" t="s">
        <v>230</v>
      </c>
      <c r="C68" s="36" t="s">
        <v>71</v>
      </c>
      <c r="D68" s="75" t="s">
        <v>72</v>
      </c>
      <c r="E68" s="75" t="s">
        <v>72</v>
      </c>
      <c r="F68" s="75" t="s">
        <v>72</v>
      </c>
      <c r="G68" s="75" t="s">
        <v>72</v>
      </c>
      <c r="H68" s="75" t="s">
        <v>72</v>
      </c>
      <c r="I68" s="75" t="s">
        <v>72</v>
      </c>
      <c r="J68" s="75" t="s">
        <v>72</v>
      </c>
      <c r="K68" s="75" t="s">
        <v>72</v>
      </c>
      <c r="L68" s="75" t="s">
        <v>72</v>
      </c>
      <c r="M68" s="75" t="s">
        <v>72</v>
      </c>
      <c r="N68" s="75" t="s">
        <v>72</v>
      </c>
      <c r="O68" s="75" t="s">
        <v>72</v>
      </c>
      <c r="P68" s="75" t="s">
        <v>72</v>
      </c>
      <c r="Q68" s="75" t="s">
        <v>72</v>
      </c>
      <c r="R68" s="75" t="s">
        <v>72</v>
      </c>
      <c r="S68" s="75" t="s">
        <v>72</v>
      </c>
      <c r="T68" s="75" t="s">
        <v>72</v>
      </c>
      <c r="U68" s="75" t="s">
        <v>72</v>
      </c>
      <c r="V68" s="75" t="s">
        <v>72</v>
      </c>
      <c r="W68" s="75" t="s">
        <v>72</v>
      </c>
      <c r="X68" s="75" t="s">
        <v>72</v>
      </c>
      <c r="Y68" s="75" t="s">
        <v>72</v>
      </c>
      <c r="Z68" s="75" t="s">
        <v>72</v>
      </c>
      <c r="AA68" s="75" t="s">
        <v>72</v>
      </c>
      <c r="AB68" s="75" t="s">
        <v>72</v>
      </c>
      <c r="AC68" s="75" t="s">
        <v>72</v>
      </c>
      <c r="AD68" s="75" t="s">
        <v>72</v>
      </c>
      <c r="AE68" s="75" t="s">
        <v>72</v>
      </c>
      <c r="AF68" s="183" t="s">
        <v>72</v>
      </c>
      <c r="AG68" s="183" t="s">
        <v>72</v>
      </c>
      <c r="AH68" s="183" t="s">
        <v>72</v>
      </c>
      <c r="AI68" s="183" t="s">
        <v>72</v>
      </c>
      <c r="AJ68" s="183" t="s">
        <v>72</v>
      </c>
      <c r="AK68" s="183" t="s">
        <v>72</v>
      </c>
      <c r="AL68" s="183" t="s">
        <v>72</v>
      </c>
    </row>
    <row r="69" s="28" customFormat="1" ht="78.75">
      <c r="A69" s="38" t="s">
        <v>231</v>
      </c>
      <c r="B69" s="31" t="s">
        <v>232</v>
      </c>
      <c r="C69" s="191" t="s">
        <v>71</v>
      </c>
      <c r="D69" s="75" t="s">
        <v>72</v>
      </c>
      <c r="E69" s="75" t="s">
        <v>72</v>
      </c>
      <c r="F69" s="75" t="s">
        <v>72</v>
      </c>
      <c r="G69" s="75" t="s">
        <v>72</v>
      </c>
      <c r="H69" s="75" t="s">
        <v>72</v>
      </c>
      <c r="I69" s="75" t="s">
        <v>72</v>
      </c>
      <c r="J69" s="75" t="s">
        <v>72</v>
      </c>
      <c r="K69" s="75" t="s">
        <v>72</v>
      </c>
      <c r="L69" s="75" t="s">
        <v>72</v>
      </c>
      <c r="M69" s="75" t="s">
        <v>72</v>
      </c>
      <c r="N69" s="75" t="s">
        <v>72</v>
      </c>
      <c r="O69" s="75" t="s">
        <v>72</v>
      </c>
      <c r="P69" s="75" t="s">
        <v>72</v>
      </c>
      <c r="Q69" s="75" t="s">
        <v>72</v>
      </c>
      <c r="R69" s="75" t="s">
        <v>72</v>
      </c>
      <c r="S69" s="75" t="s">
        <v>72</v>
      </c>
      <c r="T69" s="75" t="s">
        <v>72</v>
      </c>
      <c r="U69" s="75" t="s">
        <v>72</v>
      </c>
      <c r="V69" s="75" t="s">
        <v>72</v>
      </c>
      <c r="W69" s="75" t="s">
        <v>72</v>
      </c>
      <c r="X69" s="75" t="s">
        <v>72</v>
      </c>
      <c r="Y69" s="75" t="s">
        <v>72</v>
      </c>
      <c r="Z69" s="75" t="s">
        <v>72</v>
      </c>
      <c r="AA69" s="75" t="s">
        <v>72</v>
      </c>
      <c r="AB69" s="75" t="s">
        <v>72</v>
      </c>
      <c r="AC69" s="75" t="s">
        <v>72</v>
      </c>
      <c r="AD69" s="75" t="s">
        <v>72</v>
      </c>
      <c r="AE69" s="75" t="s">
        <v>72</v>
      </c>
      <c r="AF69" s="183" t="s">
        <v>72</v>
      </c>
      <c r="AG69" s="183" t="s">
        <v>72</v>
      </c>
      <c r="AH69" s="183" t="s">
        <v>72</v>
      </c>
      <c r="AI69" s="183" t="s">
        <v>72</v>
      </c>
      <c r="AJ69" s="183" t="s">
        <v>72</v>
      </c>
      <c r="AK69" s="183" t="s">
        <v>72</v>
      </c>
      <c r="AL69" s="183" t="s">
        <v>72</v>
      </c>
    </row>
    <row r="70" s="28" customFormat="1" ht="78.75">
      <c r="A70" s="38" t="s">
        <v>233</v>
      </c>
      <c r="B70" s="31" t="s">
        <v>234</v>
      </c>
      <c r="C70" s="36" t="s">
        <v>71</v>
      </c>
      <c r="D70" s="75" t="s">
        <v>72</v>
      </c>
      <c r="E70" s="75" t="s">
        <v>72</v>
      </c>
      <c r="F70" s="75" t="s">
        <v>72</v>
      </c>
      <c r="G70" s="75" t="s">
        <v>72</v>
      </c>
      <c r="H70" s="75" t="s">
        <v>72</v>
      </c>
      <c r="I70" s="75" t="s">
        <v>72</v>
      </c>
      <c r="J70" s="75" t="s">
        <v>72</v>
      </c>
      <c r="K70" s="75" t="s">
        <v>72</v>
      </c>
      <c r="L70" s="75" t="s">
        <v>72</v>
      </c>
      <c r="M70" s="75" t="s">
        <v>72</v>
      </c>
      <c r="N70" s="75" t="s">
        <v>72</v>
      </c>
      <c r="O70" s="75" t="s">
        <v>72</v>
      </c>
      <c r="P70" s="75" t="s">
        <v>72</v>
      </c>
      <c r="Q70" s="75" t="s">
        <v>72</v>
      </c>
      <c r="R70" s="75" t="s">
        <v>72</v>
      </c>
      <c r="S70" s="75" t="s">
        <v>72</v>
      </c>
      <c r="T70" s="75" t="s">
        <v>72</v>
      </c>
      <c r="U70" s="75" t="s">
        <v>72</v>
      </c>
      <c r="V70" s="75" t="s">
        <v>72</v>
      </c>
      <c r="W70" s="75" t="s">
        <v>72</v>
      </c>
      <c r="X70" s="75" t="s">
        <v>72</v>
      </c>
      <c r="Y70" s="75" t="s">
        <v>72</v>
      </c>
      <c r="Z70" s="75" t="s">
        <v>72</v>
      </c>
      <c r="AA70" s="75" t="s">
        <v>72</v>
      </c>
      <c r="AB70" s="75" t="s">
        <v>72</v>
      </c>
      <c r="AC70" s="75" t="s">
        <v>72</v>
      </c>
      <c r="AD70" s="75" t="s">
        <v>72</v>
      </c>
      <c r="AE70" s="75" t="s">
        <v>72</v>
      </c>
      <c r="AF70" s="183" t="s">
        <v>72</v>
      </c>
      <c r="AG70" s="183" t="s">
        <v>72</v>
      </c>
      <c r="AH70" s="183" t="s">
        <v>72</v>
      </c>
      <c r="AI70" s="183" t="s">
        <v>72</v>
      </c>
      <c r="AJ70" s="183" t="s">
        <v>72</v>
      </c>
      <c r="AK70" s="183" t="s">
        <v>72</v>
      </c>
      <c r="AL70" s="183" t="s">
        <v>72</v>
      </c>
    </row>
    <row r="71" s="28" customFormat="1" ht="47.25">
      <c r="A71" s="34" t="s">
        <v>235</v>
      </c>
      <c r="B71" s="35" t="s">
        <v>236</v>
      </c>
      <c r="C71" s="191" t="s">
        <v>71</v>
      </c>
      <c r="D71" s="75" t="s">
        <v>72</v>
      </c>
      <c r="E71" s="75" t="s">
        <v>72</v>
      </c>
      <c r="F71" s="75" t="s">
        <v>72</v>
      </c>
      <c r="G71" s="75" t="s">
        <v>72</v>
      </c>
      <c r="H71" s="75" t="s">
        <v>72</v>
      </c>
      <c r="I71" s="75" t="s">
        <v>72</v>
      </c>
      <c r="J71" s="75" t="s">
        <v>72</v>
      </c>
      <c r="K71" s="75" t="s">
        <v>72</v>
      </c>
      <c r="L71" s="75" t="s">
        <v>72</v>
      </c>
      <c r="M71" s="75" t="s">
        <v>72</v>
      </c>
      <c r="N71" s="75" t="s">
        <v>72</v>
      </c>
      <c r="O71" s="75" t="s">
        <v>72</v>
      </c>
      <c r="P71" s="75" t="s">
        <v>72</v>
      </c>
      <c r="Q71" s="75" t="s">
        <v>72</v>
      </c>
      <c r="R71" s="75" t="s">
        <v>72</v>
      </c>
      <c r="S71" s="75" t="s">
        <v>72</v>
      </c>
      <c r="T71" s="75" t="s">
        <v>72</v>
      </c>
      <c r="U71" s="75" t="s">
        <v>72</v>
      </c>
      <c r="V71" s="75" t="s">
        <v>72</v>
      </c>
      <c r="W71" s="75" t="s">
        <v>72</v>
      </c>
      <c r="X71" s="75" t="s">
        <v>72</v>
      </c>
      <c r="Y71" s="75" t="s">
        <v>72</v>
      </c>
      <c r="Z71" s="75">
        <v>3.37658448</v>
      </c>
      <c r="AA71" s="75" t="s">
        <v>72</v>
      </c>
      <c r="AB71" s="75" t="s">
        <v>72</v>
      </c>
      <c r="AC71" s="75">
        <v>0.29999999999999999</v>
      </c>
      <c r="AD71" s="75" t="s">
        <v>72</v>
      </c>
      <c r="AE71" s="75" t="s">
        <v>72</v>
      </c>
      <c r="AF71" s="75" t="s">
        <v>72</v>
      </c>
      <c r="AG71" s="75">
        <v>3.37658448</v>
      </c>
      <c r="AH71" s="75" t="s">
        <v>72</v>
      </c>
      <c r="AI71" s="75" t="s">
        <v>72</v>
      </c>
      <c r="AJ71" s="75">
        <v>0.29999999999999999</v>
      </c>
      <c r="AK71" s="75" t="s">
        <v>72</v>
      </c>
      <c r="AL71" s="75" t="s">
        <v>72</v>
      </c>
    </row>
    <row r="72" s="28" customFormat="1" ht="110.25">
      <c r="A72" s="34" t="s">
        <v>319</v>
      </c>
      <c r="B72" s="43" t="s">
        <v>241</v>
      </c>
      <c r="C72" s="42" t="s">
        <v>242</v>
      </c>
      <c r="D72" s="75" t="s">
        <v>72</v>
      </c>
      <c r="E72" s="75" t="s">
        <v>72</v>
      </c>
      <c r="F72" s="75" t="s">
        <v>72</v>
      </c>
      <c r="G72" s="75" t="s">
        <v>72</v>
      </c>
      <c r="H72" s="75" t="s">
        <v>72</v>
      </c>
      <c r="I72" s="75" t="s">
        <v>72</v>
      </c>
      <c r="J72" s="75" t="s">
        <v>72</v>
      </c>
      <c r="K72" s="75" t="s">
        <v>72</v>
      </c>
      <c r="L72" s="75" t="s">
        <v>72</v>
      </c>
      <c r="M72" s="75" t="s">
        <v>72</v>
      </c>
      <c r="N72" s="75" t="s">
        <v>72</v>
      </c>
      <c r="O72" s="75" t="s">
        <v>72</v>
      </c>
      <c r="P72" s="75" t="s">
        <v>72</v>
      </c>
      <c r="Q72" s="75" t="s">
        <v>72</v>
      </c>
      <c r="R72" s="75" t="s">
        <v>72</v>
      </c>
      <c r="S72" s="75" t="s">
        <v>72</v>
      </c>
      <c r="T72" s="75" t="s">
        <v>72</v>
      </c>
      <c r="U72" s="75" t="s">
        <v>72</v>
      </c>
      <c r="V72" s="75" t="s">
        <v>72</v>
      </c>
      <c r="W72" s="75" t="s">
        <v>72</v>
      </c>
      <c r="X72" s="75" t="s">
        <v>72</v>
      </c>
      <c r="Y72" s="75" t="s">
        <v>72</v>
      </c>
      <c r="Z72" s="82">
        <v>3.37658448</v>
      </c>
      <c r="AA72" s="75" t="s">
        <v>72</v>
      </c>
      <c r="AB72" s="75" t="s">
        <v>72</v>
      </c>
      <c r="AC72" s="75">
        <v>0.29999999999999999</v>
      </c>
      <c r="AD72" s="183" t="s">
        <v>72</v>
      </c>
      <c r="AE72" s="183" t="s">
        <v>72</v>
      </c>
      <c r="AF72" s="183" t="s">
        <v>72</v>
      </c>
      <c r="AG72" s="183">
        <v>3.37658448</v>
      </c>
      <c r="AH72" s="183" t="s">
        <v>72</v>
      </c>
      <c r="AI72" s="183" t="s">
        <v>72</v>
      </c>
      <c r="AJ72" s="183">
        <v>0.29999999999999999</v>
      </c>
      <c r="AK72" s="183" t="s">
        <v>72</v>
      </c>
      <c r="AL72" s="183" t="s">
        <v>72</v>
      </c>
    </row>
    <row r="73" s="28" customFormat="1" ht="63">
      <c r="A73" s="34" t="s">
        <v>243</v>
      </c>
      <c r="B73" s="35" t="s">
        <v>244</v>
      </c>
      <c r="C73" s="36" t="s">
        <v>71</v>
      </c>
      <c r="D73" s="75" t="s">
        <v>72</v>
      </c>
      <c r="E73" s="75" t="s">
        <v>72</v>
      </c>
      <c r="F73" s="75" t="s">
        <v>72</v>
      </c>
      <c r="G73" s="75" t="s">
        <v>72</v>
      </c>
      <c r="H73" s="75" t="s">
        <v>72</v>
      </c>
      <c r="I73" s="75" t="s">
        <v>72</v>
      </c>
      <c r="J73" s="75" t="s">
        <v>72</v>
      </c>
      <c r="K73" s="75" t="s">
        <v>72</v>
      </c>
      <c r="L73" s="75" t="s">
        <v>72</v>
      </c>
      <c r="M73" s="75" t="s">
        <v>72</v>
      </c>
      <c r="N73" s="75" t="s">
        <v>72</v>
      </c>
      <c r="O73" s="75" t="s">
        <v>72</v>
      </c>
      <c r="P73" s="75" t="s">
        <v>72</v>
      </c>
      <c r="Q73" s="75" t="s">
        <v>72</v>
      </c>
      <c r="R73" s="75" t="s">
        <v>72</v>
      </c>
      <c r="S73" s="75" t="s">
        <v>72</v>
      </c>
      <c r="T73" s="75" t="s">
        <v>72</v>
      </c>
      <c r="U73" s="75" t="s">
        <v>72</v>
      </c>
      <c r="V73" s="75" t="s">
        <v>72</v>
      </c>
      <c r="W73" s="75" t="s">
        <v>72</v>
      </c>
      <c r="X73" s="75" t="s">
        <v>72</v>
      </c>
      <c r="Y73" s="75" t="s">
        <v>72</v>
      </c>
      <c r="Z73" s="75" t="s">
        <v>72</v>
      </c>
      <c r="AA73" s="75" t="s">
        <v>72</v>
      </c>
      <c r="AB73" s="75" t="s">
        <v>72</v>
      </c>
      <c r="AC73" s="75" t="s">
        <v>72</v>
      </c>
      <c r="AD73" s="75" t="s">
        <v>72</v>
      </c>
      <c r="AE73" s="75" t="s">
        <v>72</v>
      </c>
      <c r="AF73" s="183" t="s">
        <v>72</v>
      </c>
      <c r="AG73" s="183" t="s">
        <v>72</v>
      </c>
      <c r="AH73" s="183" t="s">
        <v>72</v>
      </c>
      <c r="AI73" s="183" t="s">
        <v>72</v>
      </c>
      <c r="AJ73" s="183" t="s">
        <v>72</v>
      </c>
      <c r="AK73" s="183" t="s">
        <v>72</v>
      </c>
      <c r="AL73" s="183" t="s">
        <v>72</v>
      </c>
    </row>
    <row r="74" s="28" customFormat="1" ht="31.5">
      <c r="A74" s="34" t="s">
        <v>245</v>
      </c>
      <c r="B74" s="35" t="s">
        <v>246</v>
      </c>
      <c r="C74" s="191" t="s">
        <v>71</v>
      </c>
      <c r="D74" s="75" t="s">
        <v>72</v>
      </c>
      <c r="E74" s="75" t="s">
        <v>72</v>
      </c>
      <c r="F74" s="75" t="s">
        <v>72</v>
      </c>
      <c r="G74" s="75" t="s">
        <v>72</v>
      </c>
      <c r="H74" s="75" t="s">
        <v>72</v>
      </c>
      <c r="I74" s="75" t="s">
        <v>72</v>
      </c>
      <c r="J74" s="75" t="s">
        <v>72</v>
      </c>
      <c r="K74" s="75" t="s">
        <v>72</v>
      </c>
      <c r="L74" s="75" t="s">
        <v>72</v>
      </c>
      <c r="M74" s="75" t="s">
        <v>72</v>
      </c>
      <c r="N74" s="75" t="s">
        <v>72</v>
      </c>
      <c r="O74" s="75" t="s">
        <v>72</v>
      </c>
      <c r="P74" s="75" t="s">
        <v>72</v>
      </c>
      <c r="Q74" s="75" t="s">
        <v>72</v>
      </c>
      <c r="R74" s="75" t="s">
        <v>72</v>
      </c>
      <c r="S74" s="75" t="s">
        <v>72</v>
      </c>
      <c r="T74" s="75" t="s">
        <v>72</v>
      </c>
      <c r="U74" s="75" t="s">
        <v>72</v>
      </c>
      <c r="V74" s="75" t="s">
        <v>72</v>
      </c>
      <c r="W74" s="75" t="s">
        <v>72</v>
      </c>
      <c r="X74" s="75" t="s">
        <v>72</v>
      </c>
      <c r="Y74" s="75" t="s">
        <v>72</v>
      </c>
      <c r="Z74" s="75">
        <v>0.13</v>
      </c>
      <c r="AA74" s="75" t="s">
        <v>72</v>
      </c>
      <c r="AB74" s="75" t="s">
        <v>72</v>
      </c>
      <c r="AC74" s="75" t="s">
        <v>72</v>
      </c>
      <c r="AD74" s="75" t="s">
        <v>72</v>
      </c>
      <c r="AE74" s="75">
        <v>1</v>
      </c>
      <c r="AF74" s="183" t="s">
        <v>72</v>
      </c>
      <c r="AG74" s="183">
        <v>0.13</v>
      </c>
      <c r="AH74" s="183" t="s">
        <v>72</v>
      </c>
      <c r="AI74" s="183" t="s">
        <v>72</v>
      </c>
      <c r="AJ74" s="183" t="s">
        <v>72</v>
      </c>
      <c r="AK74" s="183" t="s">
        <v>72</v>
      </c>
      <c r="AL74" s="183">
        <v>1</v>
      </c>
    </row>
    <row r="75" s="28" customFormat="1" ht="31.5">
      <c r="A75" s="52" t="s">
        <v>265</v>
      </c>
      <c r="B75" s="43" t="s">
        <v>275</v>
      </c>
      <c r="C75" s="42" t="s">
        <v>276</v>
      </c>
      <c r="D75" s="75" t="s">
        <v>72</v>
      </c>
      <c r="E75" s="75" t="s">
        <v>72</v>
      </c>
      <c r="F75" s="75" t="s">
        <v>72</v>
      </c>
      <c r="G75" s="75" t="s">
        <v>72</v>
      </c>
      <c r="H75" s="75" t="s">
        <v>72</v>
      </c>
      <c r="I75" s="75" t="s">
        <v>72</v>
      </c>
      <c r="J75" s="75" t="s">
        <v>72</v>
      </c>
      <c r="K75" s="75" t="s">
        <v>72</v>
      </c>
      <c r="L75" s="75" t="s">
        <v>72</v>
      </c>
      <c r="M75" s="75" t="s">
        <v>72</v>
      </c>
      <c r="N75" s="75" t="s">
        <v>72</v>
      </c>
      <c r="O75" s="75" t="s">
        <v>72</v>
      </c>
      <c r="P75" s="75" t="s">
        <v>72</v>
      </c>
      <c r="Q75" s="75" t="s">
        <v>72</v>
      </c>
      <c r="R75" s="75" t="s">
        <v>72</v>
      </c>
      <c r="S75" s="75" t="s">
        <v>72</v>
      </c>
      <c r="T75" s="75" t="s">
        <v>72</v>
      </c>
      <c r="U75" s="75" t="s">
        <v>72</v>
      </c>
      <c r="V75" s="75" t="s">
        <v>72</v>
      </c>
      <c r="W75" s="75" t="s">
        <v>72</v>
      </c>
      <c r="X75" s="75" t="s">
        <v>72</v>
      </c>
      <c r="Y75" s="75" t="s">
        <v>72</v>
      </c>
      <c r="Z75" s="75">
        <v>0.13</v>
      </c>
      <c r="AA75" s="75" t="s">
        <v>72</v>
      </c>
      <c r="AB75" s="75" t="s">
        <v>72</v>
      </c>
      <c r="AC75" s="75" t="s">
        <v>72</v>
      </c>
      <c r="AD75" s="75" t="s">
        <v>72</v>
      </c>
      <c r="AE75" s="75">
        <v>1</v>
      </c>
      <c r="AF75" s="183" t="s">
        <v>72</v>
      </c>
      <c r="AG75" s="183">
        <v>0.13</v>
      </c>
      <c r="AH75" s="183" t="s">
        <v>72</v>
      </c>
      <c r="AI75" s="183" t="s">
        <v>72</v>
      </c>
      <c r="AJ75" s="183" t="s">
        <v>72</v>
      </c>
      <c r="AK75" s="183" t="s">
        <v>72</v>
      </c>
      <c r="AL75" s="183">
        <v>1</v>
      </c>
    </row>
  </sheetData>
  <mergeCells count="19">
    <mergeCell ref="A4:AL4"/>
    <mergeCell ref="A5:AL5"/>
    <mergeCell ref="A7:AL7"/>
    <mergeCell ref="A8:AL8"/>
    <mergeCell ref="A10:AL10"/>
    <mergeCell ref="A11:A14"/>
    <mergeCell ref="B11:B14"/>
    <mergeCell ref="C11:C14"/>
    <mergeCell ref="D11:AL11"/>
    <mergeCell ref="D12:J12"/>
    <mergeCell ref="K12:Q12"/>
    <mergeCell ref="R12:X12"/>
    <mergeCell ref="Y12:AE12"/>
    <mergeCell ref="AF12:AL12"/>
    <mergeCell ref="E13:J13"/>
    <mergeCell ref="L13:Q13"/>
    <mergeCell ref="S13:X13"/>
    <mergeCell ref="Z13:AE13"/>
    <mergeCell ref="AG13:AL1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Y1" zoomScale="85" workbookViewId="0">
      <selection activeCell="D76" activeCellId="0" sqref="D76"/>
    </sheetView>
  </sheetViews>
  <sheetFormatPr defaultColWidth="9.140625" defaultRowHeight="14.25"/>
  <cols>
    <col customWidth="1" min="1" max="1" style="1" width="13.28515625"/>
    <col customWidth="1" min="2" max="2" style="1" width="36"/>
    <col customWidth="1" min="3" max="3" style="1" width="15.85546875"/>
    <col customWidth="1" min="4" max="4" style="1" width="20.5703125"/>
    <col customWidth="1" min="5" max="5" style="1" width="7"/>
    <col customWidth="1" min="6" max="10" style="1" width="6.85546875"/>
    <col customWidth="1" min="11" max="11" style="1" width="20.5703125"/>
    <col customWidth="1" min="12" max="17" style="1" width="6.85546875"/>
    <col customWidth="1" min="18" max="18" style="1" width="14.7109375"/>
    <col customWidth="1" min="19" max="24" style="1" width="6.85546875"/>
    <col customWidth="1" min="25" max="25" style="1" width="20.5703125"/>
    <col customWidth="1" min="26" max="31" style="1" width="6.85546875"/>
    <col customWidth="1" min="32" max="32" style="1" width="20.5703125"/>
    <col customWidth="1" min="33" max="38" style="1" width="6.85546875"/>
    <col customWidth="1" min="39" max="39" style="1" width="4"/>
    <col customWidth="1" min="40" max="40" style="1" width="6.5703125"/>
    <col customWidth="1" min="41" max="41" style="1" width="18.42578125"/>
    <col customWidth="1" min="42" max="42" style="1" width="24.28515625"/>
    <col customWidth="1" min="43" max="43" style="1" width="14.42578125"/>
    <col customWidth="1" min="44" max="44" style="1" width="25.5703125"/>
    <col customWidth="1" min="45" max="45" style="1" width="12.42578125"/>
    <col customWidth="1" min="46" max="46" style="1" width="19.85546875"/>
    <col customWidth="1" min="47" max="48" style="1" width="4.7109375"/>
    <col customWidth="1" min="49" max="49" style="1" width="4.28515625"/>
    <col customWidth="1" min="50" max="50" style="1" width="4.42578125"/>
    <col customWidth="1" min="51" max="51" style="1" width="5.140625"/>
    <col customWidth="1" min="52" max="52" style="1" width="5.7109375"/>
    <col customWidth="1" min="53" max="53" style="1" width="6.28515625"/>
    <col customWidth="1" min="54" max="54" style="1" width="6.5703125"/>
    <col customWidth="1" min="55" max="55" style="1" width="6.28515625"/>
    <col customWidth="1" min="56" max="57" style="1" width="5.7109375"/>
    <col customWidth="1" min="58" max="58" style="1" width="14.7109375"/>
    <col customWidth="1" min="59" max="68" style="1" width="5.7109375"/>
    <col min="69" max="16384" style="1" width="9.140625"/>
  </cols>
  <sheetData>
    <row r="1">
      <c r="AL1" s="2" t="s">
        <v>580</v>
      </c>
    </row>
    <row r="2">
      <c r="AL2" s="2" t="s">
        <v>1</v>
      </c>
    </row>
    <row r="3">
      <c r="AL3" s="2" t="s">
        <v>2</v>
      </c>
    </row>
    <row r="4" ht="17.25">
      <c r="A4" s="184" t="s">
        <v>518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</row>
    <row r="5" ht="17.25">
      <c r="A5" s="123" t="s">
        <v>581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</row>
    <row r="6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</row>
    <row r="7" ht="17.25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ht="15">
      <c r="A8" s="8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</row>
    <row r="9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2"/>
      <c r="AN9" s="162"/>
      <c r="AO9" s="162"/>
      <c r="AP9" s="162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</row>
    <row r="10" s="28" customFormat="1" ht="15">
      <c r="A10" s="163" t="s">
        <v>7</v>
      </c>
      <c r="B10" s="164" t="s">
        <v>8</v>
      </c>
      <c r="C10" s="164" t="s">
        <v>287</v>
      </c>
      <c r="D10" s="165" t="s">
        <v>582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</row>
    <row r="11" s="28" customFormat="1" ht="15.75" customHeight="1">
      <c r="A11" s="167"/>
      <c r="B11" s="164"/>
      <c r="C11" s="164"/>
      <c r="D11" s="165" t="s">
        <v>521</v>
      </c>
      <c r="E11" s="165"/>
      <c r="F11" s="165"/>
      <c r="G11" s="165"/>
      <c r="H11" s="165"/>
      <c r="I11" s="165"/>
      <c r="J11" s="165"/>
      <c r="K11" s="165" t="s">
        <v>522</v>
      </c>
      <c r="L11" s="165"/>
      <c r="M11" s="165"/>
      <c r="N11" s="165"/>
      <c r="O11" s="165"/>
      <c r="P11" s="165"/>
      <c r="Q11" s="165"/>
      <c r="R11" s="165" t="s">
        <v>523</v>
      </c>
      <c r="S11" s="165"/>
      <c r="T11" s="165"/>
      <c r="U11" s="165"/>
      <c r="V11" s="165"/>
      <c r="W11" s="165"/>
      <c r="X11" s="165"/>
      <c r="Y11" s="165" t="s">
        <v>524</v>
      </c>
      <c r="Z11" s="165"/>
      <c r="AA11" s="165"/>
      <c r="AB11" s="165"/>
      <c r="AC11" s="165"/>
      <c r="AD11" s="165"/>
      <c r="AE11" s="165"/>
      <c r="AF11" s="164" t="s">
        <v>575</v>
      </c>
      <c r="AG11" s="164"/>
      <c r="AH11" s="164"/>
      <c r="AI11" s="164"/>
      <c r="AJ11" s="164"/>
      <c r="AK11" s="164"/>
      <c r="AL11" s="164"/>
    </row>
    <row r="12" s="28" customFormat="1" ht="30">
      <c r="A12" s="167"/>
      <c r="B12" s="164"/>
      <c r="C12" s="164"/>
      <c r="D12" s="164" t="s">
        <v>460</v>
      </c>
      <c r="E12" s="165" t="s">
        <v>461</v>
      </c>
      <c r="F12" s="165"/>
      <c r="G12" s="165"/>
      <c r="H12" s="165"/>
      <c r="I12" s="165"/>
      <c r="J12" s="165"/>
      <c r="K12" s="164" t="s">
        <v>460</v>
      </c>
      <c r="L12" s="164" t="s">
        <v>461</v>
      </c>
      <c r="M12" s="164"/>
      <c r="N12" s="164"/>
      <c r="O12" s="164"/>
      <c r="P12" s="164"/>
      <c r="Q12" s="164"/>
      <c r="R12" s="164" t="s">
        <v>460</v>
      </c>
      <c r="S12" s="164" t="s">
        <v>461</v>
      </c>
      <c r="T12" s="164"/>
      <c r="U12" s="164"/>
      <c r="V12" s="164"/>
      <c r="W12" s="164"/>
      <c r="X12" s="164"/>
      <c r="Y12" s="164" t="s">
        <v>460</v>
      </c>
      <c r="Z12" s="164" t="s">
        <v>461</v>
      </c>
      <c r="AA12" s="164"/>
      <c r="AB12" s="164"/>
      <c r="AC12" s="164"/>
      <c r="AD12" s="164"/>
      <c r="AE12" s="164"/>
      <c r="AF12" s="164" t="s">
        <v>460</v>
      </c>
      <c r="AG12" s="164" t="s">
        <v>461</v>
      </c>
      <c r="AH12" s="164"/>
      <c r="AI12" s="164"/>
      <c r="AJ12" s="164"/>
      <c r="AK12" s="164"/>
      <c r="AL12" s="164"/>
    </row>
    <row r="13" s="28" customFormat="1" ht="68.25">
      <c r="A13" s="171"/>
      <c r="B13" s="164"/>
      <c r="C13" s="164"/>
      <c r="D13" s="11" t="s">
        <v>462</v>
      </c>
      <c r="E13" s="11" t="s">
        <v>462</v>
      </c>
      <c r="F13" s="173" t="s">
        <v>463</v>
      </c>
      <c r="G13" s="173" t="s">
        <v>464</v>
      </c>
      <c r="H13" s="173" t="s">
        <v>465</v>
      </c>
      <c r="I13" s="173" t="s">
        <v>466</v>
      </c>
      <c r="J13" s="173" t="s">
        <v>467</v>
      </c>
      <c r="K13" s="11" t="s">
        <v>462</v>
      </c>
      <c r="L13" s="11" t="s">
        <v>462</v>
      </c>
      <c r="M13" s="173" t="s">
        <v>463</v>
      </c>
      <c r="N13" s="173" t="s">
        <v>464</v>
      </c>
      <c r="O13" s="173" t="s">
        <v>465</v>
      </c>
      <c r="P13" s="173" t="s">
        <v>466</v>
      </c>
      <c r="Q13" s="173" t="s">
        <v>467</v>
      </c>
      <c r="R13" s="11" t="s">
        <v>462</v>
      </c>
      <c r="S13" s="11" t="s">
        <v>462</v>
      </c>
      <c r="T13" s="173" t="s">
        <v>463</v>
      </c>
      <c r="U13" s="173" t="s">
        <v>464</v>
      </c>
      <c r="V13" s="173" t="s">
        <v>465</v>
      </c>
      <c r="W13" s="173" t="s">
        <v>466</v>
      </c>
      <c r="X13" s="173" t="s">
        <v>467</v>
      </c>
      <c r="Y13" s="11" t="s">
        <v>462</v>
      </c>
      <c r="Z13" s="11" t="s">
        <v>462</v>
      </c>
      <c r="AA13" s="173" t="s">
        <v>463</v>
      </c>
      <c r="AB13" s="173" t="s">
        <v>464</v>
      </c>
      <c r="AC13" s="173" t="s">
        <v>465</v>
      </c>
      <c r="AD13" s="173" t="s">
        <v>466</v>
      </c>
      <c r="AE13" s="173" t="s">
        <v>467</v>
      </c>
      <c r="AF13" s="11" t="s">
        <v>462</v>
      </c>
      <c r="AG13" s="11" t="s">
        <v>462</v>
      </c>
      <c r="AH13" s="173" t="s">
        <v>463</v>
      </c>
      <c r="AI13" s="173" t="s">
        <v>464</v>
      </c>
      <c r="AJ13" s="173" t="s">
        <v>465</v>
      </c>
      <c r="AK13" s="173" t="s">
        <v>466</v>
      </c>
      <c r="AL13" s="173" t="s">
        <v>467</v>
      </c>
    </row>
    <row r="14" s="28" customFormat="1" ht="15">
      <c r="A14" s="165">
        <v>1</v>
      </c>
      <c r="B14" s="165">
        <v>2</v>
      </c>
      <c r="C14" s="165">
        <v>3</v>
      </c>
      <c r="D14" s="174" t="s">
        <v>526</v>
      </c>
      <c r="E14" s="174" t="s">
        <v>527</v>
      </c>
      <c r="F14" s="174" t="s">
        <v>528</v>
      </c>
      <c r="G14" s="174" t="s">
        <v>529</v>
      </c>
      <c r="H14" s="174" t="s">
        <v>530</v>
      </c>
      <c r="I14" s="174" t="s">
        <v>531</v>
      </c>
      <c r="J14" s="174" t="s">
        <v>532</v>
      </c>
      <c r="K14" s="174" t="s">
        <v>533</v>
      </c>
      <c r="L14" s="174" t="s">
        <v>534</v>
      </c>
      <c r="M14" s="174" t="s">
        <v>535</v>
      </c>
      <c r="N14" s="174" t="s">
        <v>536</v>
      </c>
      <c r="O14" s="174" t="s">
        <v>537</v>
      </c>
      <c r="P14" s="174" t="s">
        <v>538</v>
      </c>
      <c r="Q14" s="174" t="s">
        <v>539</v>
      </c>
      <c r="R14" s="174" t="s">
        <v>540</v>
      </c>
      <c r="S14" s="174" t="s">
        <v>541</v>
      </c>
      <c r="T14" s="174" t="s">
        <v>542</v>
      </c>
      <c r="U14" s="174" t="s">
        <v>543</v>
      </c>
      <c r="V14" s="174" t="s">
        <v>544</v>
      </c>
      <c r="W14" s="174" t="s">
        <v>545</v>
      </c>
      <c r="X14" s="174" t="s">
        <v>546</v>
      </c>
      <c r="Y14" s="174" t="s">
        <v>547</v>
      </c>
      <c r="Z14" s="174" t="s">
        <v>548</v>
      </c>
      <c r="AA14" s="174" t="s">
        <v>549</v>
      </c>
      <c r="AB14" s="174" t="s">
        <v>550</v>
      </c>
      <c r="AC14" s="174" t="s">
        <v>551</v>
      </c>
      <c r="AD14" s="174" t="s">
        <v>552</v>
      </c>
      <c r="AE14" s="174" t="s">
        <v>553</v>
      </c>
      <c r="AF14" s="174" t="s">
        <v>554</v>
      </c>
      <c r="AG14" s="174" t="s">
        <v>555</v>
      </c>
      <c r="AH14" s="174" t="s">
        <v>556</v>
      </c>
      <c r="AI14" s="174" t="s">
        <v>557</v>
      </c>
      <c r="AJ14" s="174" t="s">
        <v>558</v>
      </c>
      <c r="AK14" s="174" t="s">
        <v>559</v>
      </c>
      <c r="AL14" s="174" t="s">
        <v>560</v>
      </c>
    </row>
    <row r="15" s="39" customFormat="1" ht="30">
      <c r="A15" s="34" t="s">
        <v>69</v>
      </c>
      <c r="B15" s="35" t="s">
        <v>70</v>
      </c>
      <c r="C15" s="40" t="s">
        <v>71</v>
      </c>
      <c r="D15" s="72" t="s">
        <v>72</v>
      </c>
      <c r="E15" s="72" t="s">
        <v>72</v>
      </c>
      <c r="F15" s="72" t="s">
        <v>72</v>
      </c>
      <c r="G15" s="72" t="s">
        <v>72</v>
      </c>
      <c r="H15" s="72" t="s">
        <v>72</v>
      </c>
      <c r="I15" s="72" t="s">
        <v>72</v>
      </c>
      <c r="J15" s="72" t="s">
        <v>72</v>
      </c>
      <c r="K15" s="72" t="s">
        <v>72</v>
      </c>
      <c r="L15" s="72" t="s">
        <v>72</v>
      </c>
      <c r="M15" s="72" t="s">
        <v>72</v>
      </c>
      <c r="N15" s="72" t="s">
        <v>72</v>
      </c>
      <c r="O15" s="72" t="s">
        <v>72</v>
      </c>
      <c r="P15" s="72" t="s">
        <v>72</v>
      </c>
      <c r="Q15" s="72" t="s">
        <v>72</v>
      </c>
      <c r="R15" s="72" t="s">
        <v>72</v>
      </c>
      <c r="S15" s="72" t="s">
        <v>72</v>
      </c>
      <c r="T15" s="72" t="s">
        <v>72</v>
      </c>
      <c r="U15" s="72" t="s">
        <v>72</v>
      </c>
      <c r="V15" s="72" t="s">
        <v>72</v>
      </c>
      <c r="W15" s="72" t="s">
        <v>72</v>
      </c>
      <c r="X15" s="72" t="s">
        <v>72</v>
      </c>
      <c r="Y15" s="72" t="s">
        <v>72</v>
      </c>
      <c r="Z15" s="72">
        <v>10.420999999999999</v>
      </c>
      <c r="AA15" s="72" t="s">
        <v>72</v>
      </c>
      <c r="AB15" s="72" t="s">
        <v>72</v>
      </c>
      <c r="AC15" s="72">
        <v>0.19600000000000001</v>
      </c>
      <c r="AD15" s="72" t="s">
        <v>72</v>
      </c>
      <c r="AE15" s="72">
        <v>15</v>
      </c>
      <c r="AF15" s="194" t="s">
        <v>72</v>
      </c>
      <c r="AG15" s="72">
        <v>27.701000000000001</v>
      </c>
      <c r="AH15" s="72" t="s">
        <v>72</v>
      </c>
      <c r="AI15" s="72" t="s">
        <v>72</v>
      </c>
      <c r="AJ15" s="72">
        <v>0.19600000000000001</v>
      </c>
      <c r="AK15" s="72" t="s">
        <v>72</v>
      </c>
      <c r="AL15" s="72">
        <v>15</v>
      </c>
    </row>
    <row r="16" s="28" customFormat="1" ht="30">
      <c r="A16" s="38" t="s">
        <v>73</v>
      </c>
      <c r="B16" s="31" t="s">
        <v>74</v>
      </c>
      <c r="C16" s="36" t="s">
        <v>71</v>
      </c>
      <c r="D16" s="72" t="s">
        <v>72</v>
      </c>
      <c r="E16" s="72" t="s">
        <v>72</v>
      </c>
      <c r="F16" s="72" t="s">
        <v>72</v>
      </c>
      <c r="G16" s="72" t="s">
        <v>72</v>
      </c>
      <c r="H16" s="72" t="s">
        <v>72</v>
      </c>
      <c r="I16" s="72" t="s">
        <v>72</v>
      </c>
      <c r="J16" s="72" t="s">
        <v>72</v>
      </c>
      <c r="K16" s="72" t="s">
        <v>72</v>
      </c>
      <c r="L16" s="72" t="s">
        <v>72</v>
      </c>
      <c r="M16" s="72" t="s">
        <v>72</v>
      </c>
      <c r="N16" s="72" t="s">
        <v>72</v>
      </c>
      <c r="O16" s="72" t="s">
        <v>72</v>
      </c>
      <c r="P16" s="72" t="s">
        <v>72</v>
      </c>
      <c r="Q16" s="72" t="s">
        <v>72</v>
      </c>
      <c r="R16" s="72" t="s">
        <v>72</v>
      </c>
      <c r="S16" s="72" t="s">
        <v>72</v>
      </c>
      <c r="T16" s="72" t="s">
        <v>72</v>
      </c>
      <c r="U16" s="72" t="s">
        <v>72</v>
      </c>
      <c r="V16" s="72" t="s">
        <v>72</v>
      </c>
      <c r="W16" s="72" t="s">
        <v>72</v>
      </c>
      <c r="X16" s="72" t="s">
        <v>72</v>
      </c>
      <c r="Y16" s="195" t="s">
        <v>72</v>
      </c>
      <c r="Z16" s="195" t="s">
        <v>72</v>
      </c>
      <c r="AA16" s="195" t="s">
        <v>72</v>
      </c>
      <c r="AB16" s="195" t="s">
        <v>72</v>
      </c>
      <c r="AC16" s="195" t="s">
        <v>72</v>
      </c>
      <c r="AD16" s="195" t="s">
        <v>72</v>
      </c>
      <c r="AE16" s="195" t="s">
        <v>72</v>
      </c>
      <c r="AF16" s="183" t="s">
        <v>72</v>
      </c>
      <c r="AG16" s="183" t="s">
        <v>72</v>
      </c>
      <c r="AH16" s="183" t="s">
        <v>72</v>
      </c>
      <c r="AI16" s="183" t="s">
        <v>72</v>
      </c>
      <c r="AJ16" s="183" t="s">
        <v>72</v>
      </c>
      <c r="AK16" s="183" t="s">
        <v>72</v>
      </c>
      <c r="AL16" s="183" t="s">
        <v>72</v>
      </c>
    </row>
    <row r="17" s="28" customFormat="1" ht="45">
      <c r="A17" s="38" t="s">
        <v>75</v>
      </c>
      <c r="B17" s="31" t="s">
        <v>76</v>
      </c>
      <c r="C17" s="36" t="s">
        <v>71</v>
      </c>
      <c r="D17" s="72" t="s">
        <v>72</v>
      </c>
      <c r="E17" s="72" t="s">
        <v>72</v>
      </c>
      <c r="F17" s="72" t="s">
        <v>72</v>
      </c>
      <c r="G17" s="72" t="s">
        <v>72</v>
      </c>
      <c r="H17" s="72" t="s">
        <v>72</v>
      </c>
      <c r="I17" s="72" t="s">
        <v>72</v>
      </c>
      <c r="J17" s="72" t="s">
        <v>72</v>
      </c>
      <c r="K17" s="72" t="s">
        <v>72</v>
      </c>
      <c r="L17" s="72" t="s">
        <v>72</v>
      </c>
      <c r="M17" s="72" t="s">
        <v>72</v>
      </c>
      <c r="N17" s="72" t="s">
        <v>72</v>
      </c>
      <c r="O17" s="72" t="s">
        <v>72</v>
      </c>
      <c r="P17" s="72" t="s">
        <v>72</v>
      </c>
      <c r="Q17" s="72" t="s">
        <v>72</v>
      </c>
      <c r="R17" s="72" t="s">
        <v>72</v>
      </c>
      <c r="S17" s="72" t="s">
        <v>72</v>
      </c>
      <c r="T17" s="72" t="s">
        <v>72</v>
      </c>
      <c r="U17" s="72" t="s">
        <v>72</v>
      </c>
      <c r="V17" s="72" t="s">
        <v>72</v>
      </c>
      <c r="W17" s="72" t="s">
        <v>72</v>
      </c>
      <c r="X17" s="72" t="s">
        <v>72</v>
      </c>
      <c r="Y17" s="72" t="s">
        <v>72</v>
      </c>
      <c r="Z17" s="72">
        <v>10.420999999999999</v>
      </c>
      <c r="AA17" s="72" t="s">
        <v>72</v>
      </c>
      <c r="AB17" s="72" t="s">
        <v>72</v>
      </c>
      <c r="AC17" s="72">
        <v>0.19600000000000001</v>
      </c>
      <c r="AD17" s="72" t="s">
        <v>72</v>
      </c>
      <c r="AE17" s="72">
        <v>15</v>
      </c>
      <c r="AF17" s="194" t="s">
        <v>72</v>
      </c>
      <c r="AG17" s="72">
        <v>27.701000000000001</v>
      </c>
      <c r="AH17" s="72" t="s">
        <v>72</v>
      </c>
      <c r="AI17" s="72" t="s">
        <v>72</v>
      </c>
      <c r="AJ17" s="72">
        <v>0.19600000000000001</v>
      </c>
      <c r="AK17" s="72" t="s">
        <v>72</v>
      </c>
      <c r="AL17" s="72">
        <v>15</v>
      </c>
    </row>
    <row r="18" s="28" customFormat="1" ht="75">
      <c r="A18" s="38" t="s">
        <v>78</v>
      </c>
      <c r="B18" s="31" t="s">
        <v>79</v>
      </c>
      <c r="C18" s="36" t="s">
        <v>71</v>
      </c>
      <c r="D18" s="72" t="s">
        <v>72</v>
      </c>
      <c r="E18" s="72" t="s">
        <v>72</v>
      </c>
      <c r="F18" s="72" t="s">
        <v>72</v>
      </c>
      <c r="G18" s="72" t="s">
        <v>72</v>
      </c>
      <c r="H18" s="72" t="s">
        <v>72</v>
      </c>
      <c r="I18" s="72" t="s">
        <v>72</v>
      </c>
      <c r="J18" s="72" t="s">
        <v>72</v>
      </c>
      <c r="K18" s="72" t="s">
        <v>72</v>
      </c>
      <c r="L18" s="72" t="s">
        <v>72</v>
      </c>
      <c r="M18" s="72" t="s">
        <v>72</v>
      </c>
      <c r="N18" s="72" t="s">
        <v>72</v>
      </c>
      <c r="O18" s="72" t="s">
        <v>72</v>
      </c>
      <c r="P18" s="72" t="s">
        <v>72</v>
      </c>
      <c r="Q18" s="72" t="s">
        <v>72</v>
      </c>
      <c r="R18" s="72" t="s">
        <v>72</v>
      </c>
      <c r="S18" s="72" t="s">
        <v>72</v>
      </c>
      <c r="T18" s="72" t="s">
        <v>72</v>
      </c>
      <c r="U18" s="72" t="s">
        <v>72</v>
      </c>
      <c r="V18" s="72" t="s">
        <v>72</v>
      </c>
      <c r="W18" s="72" t="s">
        <v>72</v>
      </c>
      <c r="X18" s="72" t="s">
        <v>72</v>
      </c>
      <c r="Y18" s="195" t="s">
        <v>72</v>
      </c>
      <c r="Z18" s="195" t="s">
        <v>72</v>
      </c>
      <c r="AA18" s="195" t="s">
        <v>72</v>
      </c>
      <c r="AB18" s="195" t="s">
        <v>72</v>
      </c>
      <c r="AC18" s="195" t="s">
        <v>72</v>
      </c>
      <c r="AD18" s="195" t="s">
        <v>72</v>
      </c>
      <c r="AE18" s="195" t="s">
        <v>72</v>
      </c>
      <c r="AF18" s="183" t="s">
        <v>72</v>
      </c>
      <c r="AG18" s="183" t="s">
        <v>72</v>
      </c>
      <c r="AH18" s="183" t="s">
        <v>72</v>
      </c>
      <c r="AI18" s="183" t="s">
        <v>72</v>
      </c>
      <c r="AJ18" s="183" t="s">
        <v>72</v>
      </c>
      <c r="AK18" s="183" t="s">
        <v>72</v>
      </c>
      <c r="AL18" s="183" t="s">
        <v>72</v>
      </c>
    </row>
    <row r="19" s="28" customFormat="1" ht="45">
      <c r="A19" s="38" t="s">
        <v>80</v>
      </c>
      <c r="B19" s="31" t="s">
        <v>81</v>
      </c>
      <c r="C19" s="36" t="s">
        <v>71</v>
      </c>
      <c r="D19" s="72" t="s">
        <v>72</v>
      </c>
      <c r="E19" s="72" t="s">
        <v>72</v>
      </c>
      <c r="F19" s="72" t="s">
        <v>72</v>
      </c>
      <c r="G19" s="72" t="s">
        <v>72</v>
      </c>
      <c r="H19" s="72" t="s">
        <v>72</v>
      </c>
      <c r="I19" s="72" t="s">
        <v>72</v>
      </c>
      <c r="J19" s="72" t="s">
        <v>72</v>
      </c>
      <c r="K19" s="72" t="s">
        <v>72</v>
      </c>
      <c r="L19" s="72" t="s">
        <v>72</v>
      </c>
      <c r="M19" s="72" t="s">
        <v>72</v>
      </c>
      <c r="N19" s="72" t="s">
        <v>72</v>
      </c>
      <c r="O19" s="72" t="s">
        <v>72</v>
      </c>
      <c r="P19" s="72" t="s">
        <v>72</v>
      </c>
      <c r="Q19" s="72" t="s">
        <v>72</v>
      </c>
      <c r="R19" s="72" t="s">
        <v>72</v>
      </c>
      <c r="S19" s="72" t="s">
        <v>72</v>
      </c>
      <c r="T19" s="72" t="s">
        <v>72</v>
      </c>
      <c r="U19" s="72" t="s">
        <v>72</v>
      </c>
      <c r="V19" s="72" t="s">
        <v>72</v>
      </c>
      <c r="W19" s="72" t="s">
        <v>72</v>
      </c>
      <c r="X19" s="72" t="s">
        <v>72</v>
      </c>
      <c r="Y19" s="195" t="s">
        <v>72</v>
      </c>
      <c r="Z19" s="195" t="s">
        <v>72</v>
      </c>
      <c r="AA19" s="195" t="s">
        <v>72</v>
      </c>
      <c r="AB19" s="195" t="s">
        <v>72</v>
      </c>
      <c r="AC19" s="195" t="s">
        <v>72</v>
      </c>
      <c r="AD19" s="195" t="s">
        <v>72</v>
      </c>
      <c r="AE19" s="195" t="s">
        <v>72</v>
      </c>
      <c r="AF19" s="183" t="s">
        <v>72</v>
      </c>
      <c r="AG19" s="183" t="s">
        <v>72</v>
      </c>
      <c r="AH19" s="183" t="s">
        <v>72</v>
      </c>
      <c r="AI19" s="183" t="s">
        <v>72</v>
      </c>
      <c r="AJ19" s="183" t="s">
        <v>72</v>
      </c>
      <c r="AK19" s="183" t="s">
        <v>72</v>
      </c>
      <c r="AL19" s="183" t="s">
        <v>72</v>
      </c>
    </row>
    <row r="20" s="28" customFormat="1" ht="45">
      <c r="A20" s="38" t="s">
        <v>82</v>
      </c>
      <c r="B20" s="31" t="s">
        <v>83</v>
      </c>
      <c r="C20" s="36" t="s">
        <v>71</v>
      </c>
      <c r="D20" s="72" t="s">
        <v>72</v>
      </c>
      <c r="E20" s="72" t="s">
        <v>72</v>
      </c>
      <c r="F20" s="72" t="s">
        <v>72</v>
      </c>
      <c r="G20" s="72" t="s">
        <v>72</v>
      </c>
      <c r="H20" s="72" t="s">
        <v>72</v>
      </c>
      <c r="I20" s="72" t="s">
        <v>72</v>
      </c>
      <c r="J20" s="72" t="s">
        <v>72</v>
      </c>
      <c r="K20" s="72" t="s">
        <v>72</v>
      </c>
      <c r="L20" s="72" t="s">
        <v>72</v>
      </c>
      <c r="M20" s="72" t="s">
        <v>72</v>
      </c>
      <c r="N20" s="72" t="s">
        <v>72</v>
      </c>
      <c r="O20" s="72" t="s">
        <v>72</v>
      </c>
      <c r="P20" s="72" t="s">
        <v>72</v>
      </c>
      <c r="Q20" s="72" t="s">
        <v>72</v>
      </c>
      <c r="R20" s="72" t="s">
        <v>72</v>
      </c>
      <c r="S20" s="72" t="s">
        <v>72</v>
      </c>
      <c r="T20" s="72" t="s">
        <v>72</v>
      </c>
      <c r="U20" s="72" t="s">
        <v>72</v>
      </c>
      <c r="V20" s="72" t="s">
        <v>72</v>
      </c>
      <c r="W20" s="72" t="s">
        <v>72</v>
      </c>
      <c r="X20" s="72" t="s">
        <v>72</v>
      </c>
      <c r="Y20" s="195" t="s">
        <v>72</v>
      </c>
      <c r="Z20" s="195" t="s">
        <v>72</v>
      </c>
      <c r="AA20" s="195" t="s">
        <v>72</v>
      </c>
      <c r="AB20" s="195" t="s">
        <v>72</v>
      </c>
      <c r="AC20" s="195" t="s">
        <v>72</v>
      </c>
      <c r="AD20" s="195" t="s">
        <v>72</v>
      </c>
      <c r="AE20" s="195" t="s">
        <v>72</v>
      </c>
      <c r="AF20" s="183" t="s">
        <v>72</v>
      </c>
      <c r="AG20" s="183" t="s">
        <v>72</v>
      </c>
      <c r="AH20" s="183" t="s">
        <v>72</v>
      </c>
      <c r="AI20" s="183" t="s">
        <v>72</v>
      </c>
      <c r="AJ20" s="183" t="s">
        <v>72</v>
      </c>
      <c r="AK20" s="183" t="s">
        <v>72</v>
      </c>
      <c r="AL20" s="183" t="s">
        <v>72</v>
      </c>
    </row>
    <row r="21" s="28" customFormat="1" ht="30">
      <c r="A21" s="38" t="s">
        <v>84</v>
      </c>
      <c r="B21" s="31" t="s">
        <v>85</v>
      </c>
      <c r="C21" s="36" t="s">
        <v>71</v>
      </c>
      <c r="D21" s="72" t="s">
        <v>72</v>
      </c>
      <c r="E21" s="72" t="s">
        <v>72</v>
      </c>
      <c r="F21" s="72" t="s">
        <v>72</v>
      </c>
      <c r="G21" s="72" t="s">
        <v>72</v>
      </c>
      <c r="H21" s="72" t="s">
        <v>72</v>
      </c>
      <c r="I21" s="72" t="s">
        <v>72</v>
      </c>
      <c r="J21" s="72" t="s">
        <v>72</v>
      </c>
      <c r="K21" s="72" t="s">
        <v>72</v>
      </c>
      <c r="L21" s="72" t="s">
        <v>72</v>
      </c>
      <c r="M21" s="72" t="s">
        <v>72</v>
      </c>
      <c r="N21" s="72" t="s">
        <v>72</v>
      </c>
      <c r="O21" s="72" t="s">
        <v>72</v>
      </c>
      <c r="P21" s="72" t="s">
        <v>72</v>
      </c>
      <c r="Q21" s="72" t="s">
        <v>72</v>
      </c>
      <c r="R21" s="72" t="s">
        <v>72</v>
      </c>
      <c r="S21" s="72" t="s">
        <v>72</v>
      </c>
      <c r="T21" s="72" t="s">
        <v>72</v>
      </c>
      <c r="U21" s="72" t="s">
        <v>72</v>
      </c>
      <c r="V21" s="72" t="s">
        <v>72</v>
      </c>
      <c r="W21" s="72" t="s">
        <v>72</v>
      </c>
      <c r="X21" s="72" t="s">
        <v>72</v>
      </c>
      <c r="Y21" s="72" t="s">
        <v>72</v>
      </c>
      <c r="Z21" s="72" t="s">
        <v>72</v>
      </c>
      <c r="AA21" s="72" t="s">
        <v>72</v>
      </c>
      <c r="AB21" s="72" t="s">
        <v>72</v>
      </c>
      <c r="AC21" s="72" t="s">
        <v>72</v>
      </c>
      <c r="AD21" s="72" t="s">
        <v>72</v>
      </c>
      <c r="AE21" s="72" t="s">
        <v>72</v>
      </c>
      <c r="AF21" s="72" t="s">
        <v>72</v>
      </c>
      <c r="AG21" s="72" t="s">
        <v>72</v>
      </c>
      <c r="AH21" s="72" t="s">
        <v>72</v>
      </c>
      <c r="AI21" s="72" t="s">
        <v>72</v>
      </c>
      <c r="AJ21" s="72" t="s">
        <v>72</v>
      </c>
      <c r="AK21" s="72" t="s">
        <v>72</v>
      </c>
      <c r="AL21" s="72" t="s">
        <v>72</v>
      </c>
    </row>
    <row r="22" s="39" customFormat="1" ht="15">
      <c r="A22" s="34" t="s">
        <v>86</v>
      </c>
      <c r="B22" s="35" t="s">
        <v>87</v>
      </c>
      <c r="C22" s="40" t="s">
        <v>71</v>
      </c>
      <c r="D22" s="72" t="s">
        <v>72</v>
      </c>
      <c r="E22" s="72" t="s">
        <v>72</v>
      </c>
      <c r="F22" s="72" t="s">
        <v>72</v>
      </c>
      <c r="G22" s="72" t="s">
        <v>72</v>
      </c>
      <c r="H22" s="72" t="s">
        <v>72</v>
      </c>
      <c r="I22" s="72" t="s">
        <v>72</v>
      </c>
      <c r="J22" s="72" t="s">
        <v>72</v>
      </c>
      <c r="K22" s="72" t="s">
        <v>72</v>
      </c>
      <c r="L22" s="72" t="s">
        <v>72</v>
      </c>
      <c r="M22" s="72" t="s">
        <v>72</v>
      </c>
      <c r="N22" s="72" t="s">
        <v>72</v>
      </c>
      <c r="O22" s="72" t="s">
        <v>72</v>
      </c>
      <c r="P22" s="72" t="s">
        <v>72</v>
      </c>
      <c r="Q22" s="72" t="s">
        <v>72</v>
      </c>
      <c r="R22" s="72" t="s">
        <v>72</v>
      </c>
      <c r="S22" s="72" t="s">
        <v>72</v>
      </c>
      <c r="T22" s="72" t="s">
        <v>72</v>
      </c>
      <c r="U22" s="72" t="s">
        <v>72</v>
      </c>
      <c r="V22" s="72" t="s">
        <v>72</v>
      </c>
      <c r="W22" s="72" t="s">
        <v>72</v>
      </c>
      <c r="X22" s="72" t="s">
        <v>72</v>
      </c>
      <c r="Y22" s="72" t="s">
        <v>72</v>
      </c>
      <c r="Z22" s="72">
        <v>10.420999999999999</v>
      </c>
      <c r="AA22" s="72" t="s">
        <v>72</v>
      </c>
      <c r="AB22" s="72" t="s">
        <v>72</v>
      </c>
      <c r="AC22" s="72">
        <v>0.19600000000000001</v>
      </c>
      <c r="AD22" s="72" t="s">
        <v>72</v>
      </c>
      <c r="AE22" s="72">
        <v>15</v>
      </c>
      <c r="AF22" s="183" t="s">
        <v>72</v>
      </c>
      <c r="AG22" s="183">
        <v>10.420999999999999</v>
      </c>
      <c r="AH22" s="183" t="s">
        <v>72</v>
      </c>
      <c r="AI22" s="183" t="s">
        <v>72</v>
      </c>
      <c r="AJ22" s="183">
        <v>0.19600000000000001</v>
      </c>
      <c r="AK22" s="183" t="s">
        <v>72</v>
      </c>
      <c r="AL22" s="183">
        <v>15</v>
      </c>
    </row>
    <row r="23" s="39" customFormat="1" ht="30">
      <c r="A23" s="34" t="s">
        <v>88</v>
      </c>
      <c r="B23" s="35" t="s">
        <v>89</v>
      </c>
      <c r="C23" s="40" t="s">
        <v>71</v>
      </c>
      <c r="D23" s="72" t="s">
        <v>72</v>
      </c>
      <c r="E23" s="72" t="s">
        <v>72</v>
      </c>
      <c r="F23" s="72" t="s">
        <v>72</v>
      </c>
      <c r="G23" s="72" t="s">
        <v>72</v>
      </c>
      <c r="H23" s="72" t="s">
        <v>72</v>
      </c>
      <c r="I23" s="72" t="s">
        <v>72</v>
      </c>
      <c r="J23" s="72" t="s">
        <v>72</v>
      </c>
      <c r="K23" s="72" t="s">
        <v>72</v>
      </c>
      <c r="L23" s="72" t="s">
        <v>72</v>
      </c>
      <c r="M23" s="72" t="s">
        <v>72</v>
      </c>
      <c r="N23" s="72" t="s">
        <v>72</v>
      </c>
      <c r="O23" s="72" t="s">
        <v>72</v>
      </c>
      <c r="P23" s="72" t="s">
        <v>72</v>
      </c>
      <c r="Q23" s="72" t="s">
        <v>72</v>
      </c>
      <c r="R23" s="72" t="s">
        <v>72</v>
      </c>
      <c r="S23" s="72" t="s">
        <v>72</v>
      </c>
      <c r="T23" s="72" t="s">
        <v>72</v>
      </c>
      <c r="U23" s="72" t="s">
        <v>72</v>
      </c>
      <c r="V23" s="72" t="s">
        <v>72</v>
      </c>
      <c r="W23" s="72" t="s">
        <v>72</v>
      </c>
      <c r="X23" s="72" t="s">
        <v>72</v>
      </c>
      <c r="Y23" s="195" t="s">
        <v>72</v>
      </c>
      <c r="Z23" s="195" t="s">
        <v>72</v>
      </c>
      <c r="AA23" s="195" t="s">
        <v>72</v>
      </c>
      <c r="AB23" s="195" t="s">
        <v>72</v>
      </c>
      <c r="AC23" s="195" t="s">
        <v>72</v>
      </c>
      <c r="AD23" s="195" t="s">
        <v>72</v>
      </c>
      <c r="AE23" s="195" t="s">
        <v>72</v>
      </c>
      <c r="AF23" s="183" t="s">
        <v>72</v>
      </c>
      <c r="AG23" s="183" t="s">
        <v>72</v>
      </c>
      <c r="AH23" s="183" t="s">
        <v>72</v>
      </c>
      <c r="AI23" s="183" t="s">
        <v>72</v>
      </c>
      <c r="AJ23" s="183" t="s">
        <v>72</v>
      </c>
      <c r="AK23" s="183" t="s">
        <v>72</v>
      </c>
      <c r="AL23" s="183" t="s">
        <v>72</v>
      </c>
    </row>
    <row r="24" s="28" customFormat="1" ht="45">
      <c r="A24" s="38" t="s">
        <v>90</v>
      </c>
      <c r="B24" s="31" t="s">
        <v>91</v>
      </c>
      <c r="C24" s="36" t="s">
        <v>71</v>
      </c>
      <c r="D24" s="72" t="s">
        <v>72</v>
      </c>
      <c r="E24" s="72" t="s">
        <v>72</v>
      </c>
      <c r="F24" s="72" t="s">
        <v>72</v>
      </c>
      <c r="G24" s="72" t="s">
        <v>72</v>
      </c>
      <c r="H24" s="72" t="s">
        <v>72</v>
      </c>
      <c r="I24" s="72" t="s">
        <v>72</v>
      </c>
      <c r="J24" s="72" t="s">
        <v>72</v>
      </c>
      <c r="K24" s="72" t="s">
        <v>72</v>
      </c>
      <c r="L24" s="72" t="s">
        <v>72</v>
      </c>
      <c r="M24" s="72" t="s">
        <v>72</v>
      </c>
      <c r="N24" s="72" t="s">
        <v>72</v>
      </c>
      <c r="O24" s="72" t="s">
        <v>72</v>
      </c>
      <c r="P24" s="72" t="s">
        <v>72</v>
      </c>
      <c r="Q24" s="72" t="s">
        <v>72</v>
      </c>
      <c r="R24" s="72" t="s">
        <v>72</v>
      </c>
      <c r="S24" s="72" t="s">
        <v>72</v>
      </c>
      <c r="T24" s="72" t="s">
        <v>72</v>
      </c>
      <c r="U24" s="72" t="s">
        <v>72</v>
      </c>
      <c r="V24" s="72" t="s">
        <v>72</v>
      </c>
      <c r="W24" s="72" t="s">
        <v>72</v>
      </c>
      <c r="X24" s="72" t="s">
        <v>72</v>
      </c>
      <c r="Y24" s="195" t="s">
        <v>72</v>
      </c>
      <c r="Z24" s="195" t="s">
        <v>72</v>
      </c>
      <c r="AA24" s="195" t="s">
        <v>72</v>
      </c>
      <c r="AB24" s="195" t="s">
        <v>72</v>
      </c>
      <c r="AC24" s="195" t="s">
        <v>72</v>
      </c>
      <c r="AD24" s="195" t="s">
        <v>72</v>
      </c>
      <c r="AE24" s="195" t="s">
        <v>72</v>
      </c>
      <c r="AF24" s="183" t="s">
        <v>72</v>
      </c>
      <c r="AG24" s="183" t="s">
        <v>72</v>
      </c>
      <c r="AH24" s="183" t="s">
        <v>72</v>
      </c>
      <c r="AI24" s="183" t="s">
        <v>72</v>
      </c>
      <c r="AJ24" s="183" t="s">
        <v>72</v>
      </c>
      <c r="AK24" s="183" t="s">
        <v>72</v>
      </c>
      <c r="AL24" s="183" t="s">
        <v>72</v>
      </c>
      <c r="AM24" s="75"/>
    </row>
    <row r="25" s="28" customFormat="1" ht="75">
      <c r="A25" s="38" t="s">
        <v>92</v>
      </c>
      <c r="B25" s="31" t="s">
        <v>93</v>
      </c>
      <c r="C25" s="36" t="s">
        <v>71</v>
      </c>
      <c r="D25" s="72" t="s">
        <v>72</v>
      </c>
      <c r="E25" s="72" t="s">
        <v>72</v>
      </c>
      <c r="F25" s="72" t="s">
        <v>72</v>
      </c>
      <c r="G25" s="72" t="s">
        <v>72</v>
      </c>
      <c r="H25" s="72" t="s">
        <v>72</v>
      </c>
      <c r="I25" s="72" t="s">
        <v>72</v>
      </c>
      <c r="J25" s="72" t="s">
        <v>72</v>
      </c>
      <c r="K25" s="72" t="s">
        <v>72</v>
      </c>
      <c r="L25" s="72" t="s">
        <v>72</v>
      </c>
      <c r="M25" s="72" t="s">
        <v>72</v>
      </c>
      <c r="N25" s="72" t="s">
        <v>72</v>
      </c>
      <c r="O25" s="72" t="s">
        <v>72</v>
      </c>
      <c r="P25" s="72" t="s">
        <v>72</v>
      </c>
      <c r="Q25" s="72" t="s">
        <v>72</v>
      </c>
      <c r="R25" s="72" t="s">
        <v>72</v>
      </c>
      <c r="S25" s="72" t="s">
        <v>72</v>
      </c>
      <c r="T25" s="72" t="s">
        <v>72</v>
      </c>
      <c r="U25" s="72" t="s">
        <v>72</v>
      </c>
      <c r="V25" s="72" t="s">
        <v>72</v>
      </c>
      <c r="W25" s="72" t="s">
        <v>72</v>
      </c>
      <c r="X25" s="72" t="s">
        <v>72</v>
      </c>
      <c r="Y25" s="195" t="s">
        <v>72</v>
      </c>
      <c r="Z25" s="195" t="s">
        <v>72</v>
      </c>
      <c r="AA25" s="195" t="s">
        <v>72</v>
      </c>
      <c r="AB25" s="195" t="s">
        <v>72</v>
      </c>
      <c r="AC25" s="195" t="s">
        <v>72</v>
      </c>
      <c r="AD25" s="195" t="s">
        <v>72</v>
      </c>
      <c r="AE25" s="195" t="s">
        <v>72</v>
      </c>
      <c r="AF25" s="183" t="s">
        <v>72</v>
      </c>
      <c r="AG25" s="183" t="s">
        <v>72</v>
      </c>
      <c r="AH25" s="183" t="s">
        <v>72</v>
      </c>
      <c r="AI25" s="183" t="s">
        <v>72</v>
      </c>
      <c r="AJ25" s="183" t="s">
        <v>72</v>
      </c>
      <c r="AK25" s="183" t="s">
        <v>72</v>
      </c>
      <c r="AL25" s="183" t="s">
        <v>72</v>
      </c>
    </row>
    <row r="26" s="28" customFormat="1" ht="75">
      <c r="A26" s="38" t="s">
        <v>94</v>
      </c>
      <c r="B26" s="31" t="s">
        <v>95</v>
      </c>
      <c r="C26" s="36" t="s">
        <v>71</v>
      </c>
      <c r="D26" s="72" t="s">
        <v>72</v>
      </c>
      <c r="E26" s="72" t="s">
        <v>72</v>
      </c>
      <c r="F26" s="72" t="s">
        <v>72</v>
      </c>
      <c r="G26" s="72" t="s">
        <v>72</v>
      </c>
      <c r="H26" s="72" t="s">
        <v>72</v>
      </c>
      <c r="I26" s="72" t="s">
        <v>72</v>
      </c>
      <c r="J26" s="72" t="s">
        <v>72</v>
      </c>
      <c r="K26" s="72" t="s">
        <v>72</v>
      </c>
      <c r="L26" s="72" t="s">
        <v>72</v>
      </c>
      <c r="M26" s="72" t="s">
        <v>72</v>
      </c>
      <c r="N26" s="72" t="s">
        <v>72</v>
      </c>
      <c r="O26" s="72" t="s">
        <v>72</v>
      </c>
      <c r="P26" s="72" t="s">
        <v>72</v>
      </c>
      <c r="Q26" s="72" t="s">
        <v>72</v>
      </c>
      <c r="R26" s="72" t="s">
        <v>72</v>
      </c>
      <c r="S26" s="72" t="s">
        <v>72</v>
      </c>
      <c r="T26" s="72" t="s">
        <v>72</v>
      </c>
      <c r="U26" s="72" t="s">
        <v>72</v>
      </c>
      <c r="V26" s="72" t="s">
        <v>72</v>
      </c>
      <c r="W26" s="72" t="s">
        <v>72</v>
      </c>
      <c r="X26" s="72" t="s">
        <v>72</v>
      </c>
      <c r="Y26" s="195" t="s">
        <v>72</v>
      </c>
      <c r="Z26" s="195" t="s">
        <v>72</v>
      </c>
      <c r="AA26" s="195" t="s">
        <v>72</v>
      </c>
      <c r="AB26" s="195" t="s">
        <v>72</v>
      </c>
      <c r="AC26" s="195" t="s">
        <v>72</v>
      </c>
      <c r="AD26" s="195" t="s">
        <v>72</v>
      </c>
      <c r="AE26" s="195" t="s">
        <v>72</v>
      </c>
      <c r="AF26" s="183" t="s">
        <v>72</v>
      </c>
      <c r="AG26" s="183" t="s">
        <v>72</v>
      </c>
      <c r="AH26" s="183" t="s">
        <v>72</v>
      </c>
      <c r="AI26" s="183" t="s">
        <v>72</v>
      </c>
      <c r="AJ26" s="183" t="s">
        <v>72</v>
      </c>
      <c r="AK26" s="183" t="s">
        <v>72</v>
      </c>
      <c r="AL26" s="183" t="s">
        <v>72</v>
      </c>
    </row>
    <row r="27" s="28" customFormat="1" ht="60">
      <c r="A27" s="34" t="s">
        <v>96</v>
      </c>
      <c r="B27" s="35" t="s">
        <v>97</v>
      </c>
      <c r="C27" s="40" t="s">
        <v>71</v>
      </c>
      <c r="D27" s="72" t="s">
        <v>72</v>
      </c>
      <c r="E27" s="72" t="s">
        <v>72</v>
      </c>
      <c r="F27" s="72" t="s">
        <v>72</v>
      </c>
      <c r="G27" s="72" t="s">
        <v>72</v>
      </c>
      <c r="H27" s="72" t="s">
        <v>72</v>
      </c>
      <c r="I27" s="72" t="s">
        <v>72</v>
      </c>
      <c r="J27" s="72" t="s">
        <v>72</v>
      </c>
      <c r="K27" s="72" t="s">
        <v>72</v>
      </c>
      <c r="L27" s="72" t="s">
        <v>72</v>
      </c>
      <c r="M27" s="72" t="s">
        <v>72</v>
      </c>
      <c r="N27" s="72" t="s">
        <v>72</v>
      </c>
      <c r="O27" s="72" t="s">
        <v>72</v>
      </c>
      <c r="P27" s="72" t="s">
        <v>72</v>
      </c>
      <c r="Q27" s="72" t="s">
        <v>72</v>
      </c>
      <c r="R27" s="72" t="s">
        <v>72</v>
      </c>
      <c r="S27" s="72" t="s">
        <v>72</v>
      </c>
      <c r="T27" s="72" t="s">
        <v>72</v>
      </c>
      <c r="U27" s="72" t="s">
        <v>72</v>
      </c>
      <c r="V27" s="72" t="s">
        <v>72</v>
      </c>
      <c r="W27" s="72" t="s">
        <v>72</v>
      </c>
      <c r="X27" s="72" t="s">
        <v>72</v>
      </c>
      <c r="Y27" s="195" t="s">
        <v>72</v>
      </c>
      <c r="Z27" s="195" t="s">
        <v>72</v>
      </c>
      <c r="AA27" s="195" t="s">
        <v>72</v>
      </c>
      <c r="AB27" s="195" t="s">
        <v>72</v>
      </c>
      <c r="AC27" s="195" t="s">
        <v>72</v>
      </c>
      <c r="AD27" s="195" t="s">
        <v>72</v>
      </c>
      <c r="AE27" s="195" t="s">
        <v>72</v>
      </c>
      <c r="AF27" s="183" t="s">
        <v>72</v>
      </c>
      <c r="AG27" s="183" t="s">
        <v>72</v>
      </c>
      <c r="AH27" s="183" t="s">
        <v>72</v>
      </c>
      <c r="AI27" s="183" t="s">
        <v>72</v>
      </c>
      <c r="AJ27" s="183" t="s">
        <v>72</v>
      </c>
      <c r="AK27" s="183" t="s">
        <v>72</v>
      </c>
      <c r="AL27" s="183" t="s">
        <v>72</v>
      </c>
    </row>
    <row r="28" s="28" customFormat="1" ht="45">
      <c r="A28" s="38" t="s">
        <v>98</v>
      </c>
      <c r="B28" s="31" t="s">
        <v>99</v>
      </c>
      <c r="C28" s="36" t="s">
        <v>71</v>
      </c>
      <c r="D28" s="72" t="s">
        <v>72</v>
      </c>
      <c r="E28" s="72" t="s">
        <v>72</v>
      </c>
      <c r="F28" s="72" t="s">
        <v>72</v>
      </c>
      <c r="G28" s="72" t="s">
        <v>72</v>
      </c>
      <c r="H28" s="72" t="s">
        <v>72</v>
      </c>
      <c r="I28" s="72" t="s">
        <v>72</v>
      </c>
      <c r="J28" s="72" t="s">
        <v>72</v>
      </c>
      <c r="K28" s="72" t="s">
        <v>72</v>
      </c>
      <c r="L28" s="72" t="s">
        <v>72</v>
      </c>
      <c r="M28" s="72" t="s">
        <v>72</v>
      </c>
      <c r="N28" s="72" t="s">
        <v>72</v>
      </c>
      <c r="O28" s="72" t="s">
        <v>72</v>
      </c>
      <c r="P28" s="72" t="s">
        <v>72</v>
      </c>
      <c r="Q28" s="72" t="s">
        <v>72</v>
      </c>
      <c r="R28" s="72" t="s">
        <v>72</v>
      </c>
      <c r="S28" s="72" t="s">
        <v>72</v>
      </c>
      <c r="T28" s="72" t="s">
        <v>72</v>
      </c>
      <c r="U28" s="72" t="s">
        <v>72</v>
      </c>
      <c r="V28" s="72" t="s">
        <v>72</v>
      </c>
      <c r="W28" s="72" t="s">
        <v>72</v>
      </c>
      <c r="X28" s="72" t="s">
        <v>72</v>
      </c>
      <c r="Y28" s="195" t="s">
        <v>72</v>
      </c>
      <c r="Z28" s="195" t="s">
        <v>72</v>
      </c>
      <c r="AA28" s="195" t="s">
        <v>72</v>
      </c>
      <c r="AB28" s="195" t="s">
        <v>72</v>
      </c>
      <c r="AC28" s="195" t="s">
        <v>72</v>
      </c>
      <c r="AD28" s="195" t="s">
        <v>72</v>
      </c>
      <c r="AE28" s="195" t="s">
        <v>72</v>
      </c>
      <c r="AF28" s="183" t="s">
        <v>72</v>
      </c>
      <c r="AG28" s="183" t="s">
        <v>72</v>
      </c>
      <c r="AH28" s="183" t="s">
        <v>72</v>
      </c>
      <c r="AI28" s="183" t="s">
        <v>72</v>
      </c>
      <c r="AJ28" s="183" t="s">
        <v>72</v>
      </c>
      <c r="AK28" s="183" t="s">
        <v>72</v>
      </c>
      <c r="AL28" s="183" t="s">
        <v>72</v>
      </c>
    </row>
    <row r="29" s="28" customFormat="1" ht="75">
      <c r="A29" s="38" t="s">
        <v>100</v>
      </c>
      <c r="B29" s="31" t="s">
        <v>101</v>
      </c>
      <c r="C29" s="36" t="s">
        <v>71</v>
      </c>
      <c r="D29" s="72" t="s">
        <v>72</v>
      </c>
      <c r="E29" s="72" t="s">
        <v>72</v>
      </c>
      <c r="F29" s="72" t="s">
        <v>72</v>
      </c>
      <c r="G29" s="72" t="s">
        <v>72</v>
      </c>
      <c r="H29" s="72" t="s">
        <v>72</v>
      </c>
      <c r="I29" s="72" t="s">
        <v>72</v>
      </c>
      <c r="J29" s="72" t="s">
        <v>72</v>
      </c>
      <c r="K29" s="72" t="s">
        <v>72</v>
      </c>
      <c r="L29" s="72" t="s">
        <v>72</v>
      </c>
      <c r="M29" s="72" t="s">
        <v>72</v>
      </c>
      <c r="N29" s="72" t="s">
        <v>72</v>
      </c>
      <c r="O29" s="72" t="s">
        <v>72</v>
      </c>
      <c r="P29" s="72" t="s">
        <v>72</v>
      </c>
      <c r="Q29" s="72" t="s">
        <v>72</v>
      </c>
      <c r="R29" s="72" t="s">
        <v>72</v>
      </c>
      <c r="S29" s="72" t="s">
        <v>72</v>
      </c>
      <c r="T29" s="72" t="s">
        <v>72</v>
      </c>
      <c r="U29" s="72" t="s">
        <v>72</v>
      </c>
      <c r="V29" s="72" t="s">
        <v>72</v>
      </c>
      <c r="W29" s="72" t="s">
        <v>72</v>
      </c>
      <c r="X29" s="72" t="s">
        <v>72</v>
      </c>
      <c r="Y29" s="195" t="s">
        <v>72</v>
      </c>
      <c r="Z29" s="195" t="s">
        <v>72</v>
      </c>
      <c r="AA29" s="195" t="s">
        <v>72</v>
      </c>
      <c r="AB29" s="195" t="s">
        <v>72</v>
      </c>
      <c r="AC29" s="195" t="s">
        <v>72</v>
      </c>
      <c r="AD29" s="195" t="s">
        <v>72</v>
      </c>
      <c r="AE29" s="195" t="s">
        <v>72</v>
      </c>
      <c r="AF29" s="183" t="s">
        <v>72</v>
      </c>
      <c r="AG29" s="183" t="s">
        <v>72</v>
      </c>
      <c r="AH29" s="183" t="s">
        <v>72</v>
      </c>
      <c r="AI29" s="183" t="s">
        <v>72</v>
      </c>
      <c r="AJ29" s="183" t="s">
        <v>72</v>
      </c>
      <c r="AK29" s="183" t="s">
        <v>72</v>
      </c>
      <c r="AL29" s="183" t="s">
        <v>72</v>
      </c>
    </row>
    <row r="30" s="28" customFormat="1" ht="45">
      <c r="A30" s="38" t="s">
        <v>102</v>
      </c>
      <c r="B30" s="31" t="s">
        <v>103</v>
      </c>
      <c r="C30" s="36" t="s">
        <v>71</v>
      </c>
      <c r="D30" s="72" t="s">
        <v>72</v>
      </c>
      <c r="E30" s="72" t="s">
        <v>72</v>
      </c>
      <c r="F30" s="72" t="s">
        <v>72</v>
      </c>
      <c r="G30" s="72" t="s">
        <v>72</v>
      </c>
      <c r="H30" s="72" t="s">
        <v>72</v>
      </c>
      <c r="I30" s="72" t="s">
        <v>72</v>
      </c>
      <c r="J30" s="72" t="s">
        <v>72</v>
      </c>
      <c r="K30" s="72" t="s">
        <v>72</v>
      </c>
      <c r="L30" s="72" t="s">
        <v>72</v>
      </c>
      <c r="M30" s="72" t="s">
        <v>72</v>
      </c>
      <c r="N30" s="72" t="s">
        <v>72</v>
      </c>
      <c r="O30" s="72" t="s">
        <v>72</v>
      </c>
      <c r="P30" s="72" t="s">
        <v>72</v>
      </c>
      <c r="Q30" s="72" t="s">
        <v>72</v>
      </c>
      <c r="R30" s="72" t="s">
        <v>72</v>
      </c>
      <c r="S30" s="72" t="s">
        <v>72</v>
      </c>
      <c r="T30" s="72" t="s">
        <v>72</v>
      </c>
      <c r="U30" s="72" t="s">
        <v>72</v>
      </c>
      <c r="V30" s="72" t="s">
        <v>72</v>
      </c>
      <c r="W30" s="72" t="s">
        <v>72</v>
      </c>
      <c r="X30" s="72" t="s">
        <v>72</v>
      </c>
      <c r="Y30" s="195" t="s">
        <v>72</v>
      </c>
      <c r="Z30" s="195" t="s">
        <v>72</v>
      </c>
      <c r="AA30" s="195" t="s">
        <v>72</v>
      </c>
      <c r="AB30" s="195" t="s">
        <v>72</v>
      </c>
      <c r="AC30" s="195" t="s">
        <v>72</v>
      </c>
      <c r="AD30" s="195" t="s">
        <v>72</v>
      </c>
      <c r="AE30" s="195" t="s">
        <v>72</v>
      </c>
      <c r="AF30" s="183" t="s">
        <v>72</v>
      </c>
      <c r="AG30" s="183" t="s">
        <v>72</v>
      </c>
      <c r="AH30" s="183" t="s">
        <v>72</v>
      </c>
      <c r="AI30" s="183" t="s">
        <v>72</v>
      </c>
      <c r="AJ30" s="183" t="s">
        <v>72</v>
      </c>
      <c r="AK30" s="183" t="s">
        <v>72</v>
      </c>
      <c r="AL30" s="183" t="s">
        <v>72</v>
      </c>
    </row>
    <row r="31" s="28" customFormat="1" ht="60">
      <c r="A31" s="38" t="s">
        <v>104</v>
      </c>
      <c r="B31" s="31" t="s">
        <v>105</v>
      </c>
      <c r="C31" s="36" t="s">
        <v>71</v>
      </c>
      <c r="D31" s="72" t="s">
        <v>72</v>
      </c>
      <c r="E31" s="72" t="s">
        <v>72</v>
      </c>
      <c r="F31" s="72" t="s">
        <v>72</v>
      </c>
      <c r="G31" s="72" t="s">
        <v>72</v>
      </c>
      <c r="H31" s="72" t="s">
        <v>72</v>
      </c>
      <c r="I31" s="72" t="s">
        <v>72</v>
      </c>
      <c r="J31" s="72" t="s">
        <v>72</v>
      </c>
      <c r="K31" s="72" t="s">
        <v>72</v>
      </c>
      <c r="L31" s="72" t="s">
        <v>72</v>
      </c>
      <c r="M31" s="72" t="s">
        <v>72</v>
      </c>
      <c r="N31" s="72" t="s">
        <v>72</v>
      </c>
      <c r="O31" s="72" t="s">
        <v>72</v>
      </c>
      <c r="P31" s="72" t="s">
        <v>72</v>
      </c>
      <c r="Q31" s="72" t="s">
        <v>72</v>
      </c>
      <c r="R31" s="72" t="s">
        <v>72</v>
      </c>
      <c r="S31" s="72" t="s">
        <v>72</v>
      </c>
      <c r="T31" s="72" t="s">
        <v>72</v>
      </c>
      <c r="U31" s="72" t="s">
        <v>72</v>
      </c>
      <c r="V31" s="72" t="s">
        <v>72</v>
      </c>
      <c r="W31" s="72" t="s">
        <v>72</v>
      </c>
      <c r="X31" s="72" t="s">
        <v>72</v>
      </c>
      <c r="Y31" s="195" t="s">
        <v>72</v>
      </c>
      <c r="Z31" s="195" t="s">
        <v>72</v>
      </c>
      <c r="AA31" s="195" t="s">
        <v>72</v>
      </c>
      <c r="AB31" s="195" t="s">
        <v>72</v>
      </c>
      <c r="AC31" s="195" t="s">
        <v>72</v>
      </c>
      <c r="AD31" s="195" t="s">
        <v>72</v>
      </c>
      <c r="AE31" s="195" t="s">
        <v>72</v>
      </c>
      <c r="AF31" s="183" t="s">
        <v>72</v>
      </c>
      <c r="AG31" s="183" t="s">
        <v>72</v>
      </c>
      <c r="AH31" s="183" t="s">
        <v>72</v>
      </c>
      <c r="AI31" s="183" t="s">
        <v>72</v>
      </c>
      <c r="AJ31" s="183" t="s">
        <v>72</v>
      </c>
      <c r="AK31" s="183" t="s">
        <v>72</v>
      </c>
      <c r="AL31" s="183" t="s">
        <v>72</v>
      </c>
    </row>
    <row r="32" s="28" customFormat="1" ht="45">
      <c r="A32" s="38" t="s">
        <v>106</v>
      </c>
      <c r="B32" s="31" t="s">
        <v>107</v>
      </c>
      <c r="C32" s="36" t="s">
        <v>71</v>
      </c>
      <c r="D32" s="72" t="s">
        <v>72</v>
      </c>
      <c r="E32" s="72" t="s">
        <v>72</v>
      </c>
      <c r="F32" s="72" t="s">
        <v>72</v>
      </c>
      <c r="G32" s="72" t="s">
        <v>72</v>
      </c>
      <c r="H32" s="72" t="s">
        <v>72</v>
      </c>
      <c r="I32" s="72" t="s">
        <v>72</v>
      </c>
      <c r="J32" s="72" t="s">
        <v>72</v>
      </c>
      <c r="K32" s="72" t="s">
        <v>72</v>
      </c>
      <c r="L32" s="72" t="s">
        <v>72</v>
      </c>
      <c r="M32" s="72" t="s">
        <v>72</v>
      </c>
      <c r="N32" s="72" t="s">
        <v>72</v>
      </c>
      <c r="O32" s="72" t="s">
        <v>72</v>
      </c>
      <c r="P32" s="72" t="s">
        <v>72</v>
      </c>
      <c r="Q32" s="72" t="s">
        <v>72</v>
      </c>
      <c r="R32" s="72" t="s">
        <v>72</v>
      </c>
      <c r="S32" s="72" t="s">
        <v>72</v>
      </c>
      <c r="T32" s="72" t="s">
        <v>72</v>
      </c>
      <c r="U32" s="72" t="s">
        <v>72</v>
      </c>
      <c r="V32" s="72" t="s">
        <v>72</v>
      </c>
      <c r="W32" s="72" t="s">
        <v>72</v>
      </c>
      <c r="X32" s="72" t="s">
        <v>72</v>
      </c>
      <c r="Y32" s="195" t="s">
        <v>72</v>
      </c>
      <c r="Z32" s="195" t="s">
        <v>72</v>
      </c>
      <c r="AA32" s="195" t="s">
        <v>72</v>
      </c>
      <c r="AB32" s="195" t="s">
        <v>72</v>
      </c>
      <c r="AC32" s="195" t="s">
        <v>72</v>
      </c>
      <c r="AD32" s="195" t="s">
        <v>72</v>
      </c>
      <c r="AE32" s="195" t="s">
        <v>72</v>
      </c>
      <c r="AF32" s="183" t="s">
        <v>72</v>
      </c>
      <c r="AG32" s="183" t="s">
        <v>72</v>
      </c>
      <c r="AH32" s="183" t="s">
        <v>72</v>
      </c>
      <c r="AI32" s="183" t="s">
        <v>72</v>
      </c>
      <c r="AJ32" s="183" t="s">
        <v>72</v>
      </c>
      <c r="AK32" s="183" t="s">
        <v>72</v>
      </c>
      <c r="AL32" s="183" t="s">
        <v>72</v>
      </c>
    </row>
    <row r="33" s="28" customFormat="1" ht="135">
      <c r="A33" s="38" t="s">
        <v>106</v>
      </c>
      <c r="B33" s="31" t="s">
        <v>108</v>
      </c>
      <c r="C33" s="36" t="s">
        <v>71</v>
      </c>
      <c r="D33" s="72" t="s">
        <v>72</v>
      </c>
      <c r="E33" s="72" t="s">
        <v>72</v>
      </c>
      <c r="F33" s="72" t="s">
        <v>72</v>
      </c>
      <c r="G33" s="72" t="s">
        <v>72</v>
      </c>
      <c r="H33" s="72" t="s">
        <v>72</v>
      </c>
      <c r="I33" s="72" t="s">
        <v>72</v>
      </c>
      <c r="J33" s="72" t="s">
        <v>72</v>
      </c>
      <c r="K33" s="72" t="s">
        <v>72</v>
      </c>
      <c r="L33" s="72" t="s">
        <v>72</v>
      </c>
      <c r="M33" s="72" t="s">
        <v>72</v>
      </c>
      <c r="N33" s="72" t="s">
        <v>72</v>
      </c>
      <c r="O33" s="72" t="s">
        <v>72</v>
      </c>
      <c r="P33" s="72" t="s">
        <v>72</v>
      </c>
      <c r="Q33" s="72" t="s">
        <v>72</v>
      </c>
      <c r="R33" s="72" t="s">
        <v>72</v>
      </c>
      <c r="S33" s="72" t="s">
        <v>72</v>
      </c>
      <c r="T33" s="72" t="s">
        <v>72</v>
      </c>
      <c r="U33" s="72" t="s">
        <v>72</v>
      </c>
      <c r="V33" s="72" t="s">
        <v>72</v>
      </c>
      <c r="W33" s="72" t="s">
        <v>72</v>
      </c>
      <c r="X33" s="72" t="s">
        <v>72</v>
      </c>
      <c r="Y33" s="195" t="s">
        <v>72</v>
      </c>
      <c r="Z33" s="195" t="s">
        <v>72</v>
      </c>
      <c r="AA33" s="195" t="s">
        <v>72</v>
      </c>
      <c r="AB33" s="195" t="s">
        <v>72</v>
      </c>
      <c r="AC33" s="195" t="s">
        <v>72</v>
      </c>
      <c r="AD33" s="195" t="s">
        <v>72</v>
      </c>
      <c r="AE33" s="195" t="s">
        <v>72</v>
      </c>
      <c r="AF33" s="183" t="s">
        <v>72</v>
      </c>
      <c r="AG33" s="183" t="s">
        <v>72</v>
      </c>
      <c r="AH33" s="183" t="s">
        <v>72</v>
      </c>
      <c r="AI33" s="183" t="s">
        <v>72</v>
      </c>
      <c r="AJ33" s="183" t="s">
        <v>72</v>
      </c>
      <c r="AK33" s="183" t="s">
        <v>72</v>
      </c>
      <c r="AL33" s="183" t="s">
        <v>72</v>
      </c>
    </row>
    <row r="34" s="28" customFormat="1" ht="120">
      <c r="A34" s="38" t="s">
        <v>106</v>
      </c>
      <c r="B34" s="31" t="s">
        <v>109</v>
      </c>
      <c r="C34" s="36" t="s">
        <v>71</v>
      </c>
      <c r="D34" s="72" t="s">
        <v>72</v>
      </c>
      <c r="E34" s="72" t="s">
        <v>72</v>
      </c>
      <c r="F34" s="72" t="s">
        <v>72</v>
      </c>
      <c r="G34" s="72" t="s">
        <v>72</v>
      </c>
      <c r="H34" s="72" t="s">
        <v>72</v>
      </c>
      <c r="I34" s="72" t="s">
        <v>72</v>
      </c>
      <c r="J34" s="72" t="s">
        <v>72</v>
      </c>
      <c r="K34" s="72" t="s">
        <v>72</v>
      </c>
      <c r="L34" s="72" t="s">
        <v>72</v>
      </c>
      <c r="M34" s="72" t="s">
        <v>72</v>
      </c>
      <c r="N34" s="72" t="s">
        <v>72</v>
      </c>
      <c r="O34" s="72" t="s">
        <v>72</v>
      </c>
      <c r="P34" s="72" t="s">
        <v>72</v>
      </c>
      <c r="Q34" s="72" t="s">
        <v>72</v>
      </c>
      <c r="R34" s="72" t="s">
        <v>72</v>
      </c>
      <c r="S34" s="72" t="s">
        <v>72</v>
      </c>
      <c r="T34" s="72" t="s">
        <v>72</v>
      </c>
      <c r="U34" s="72" t="s">
        <v>72</v>
      </c>
      <c r="V34" s="72" t="s">
        <v>72</v>
      </c>
      <c r="W34" s="72" t="s">
        <v>72</v>
      </c>
      <c r="X34" s="72" t="s">
        <v>72</v>
      </c>
      <c r="Y34" s="195" t="s">
        <v>72</v>
      </c>
      <c r="Z34" s="195" t="s">
        <v>72</v>
      </c>
      <c r="AA34" s="195" t="s">
        <v>72</v>
      </c>
      <c r="AB34" s="195" t="s">
        <v>72</v>
      </c>
      <c r="AC34" s="195" t="s">
        <v>72</v>
      </c>
      <c r="AD34" s="195" t="s">
        <v>72</v>
      </c>
      <c r="AE34" s="195" t="s">
        <v>72</v>
      </c>
      <c r="AF34" s="183" t="s">
        <v>72</v>
      </c>
      <c r="AG34" s="183" t="s">
        <v>72</v>
      </c>
      <c r="AH34" s="183" t="s">
        <v>72</v>
      </c>
      <c r="AI34" s="183" t="s">
        <v>72</v>
      </c>
      <c r="AJ34" s="183" t="s">
        <v>72</v>
      </c>
      <c r="AK34" s="183" t="s">
        <v>72</v>
      </c>
      <c r="AL34" s="183" t="s">
        <v>72</v>
      </c>
    </row>
    <row r="35" s="28" customFormat="1" ht="120">
      <c r="A35" s="38" t="s">
        <v>106</v>
      </c>
      <c r="B35" s="31" t="s">
        <v>110</v>
      </c>
      <c r="C35" s="36" t="s">
        <v>71</v>
      </c>
      <c r="D35" s="72" t="s">
        <v>72</v>
      </c>
      <c r="E35" s="72" t="s">
        <v>72</v>
      </c>
      <c r="F35" s="72" t="s">
        <v>72</v>
      </c>
      <c r="G35" s="72" t="s">
        <v>72</v>
      </c>
      <c r="H35" s="72" t="s">
        <v>72</v>
      </c>
      <c r="I35" s="72" t="s">
        <v>72</v>
      </c>
      <c r="J35" s="72" t="s">
        <v>72</v>
      </c>
      <c r="K35" s="72" t="s">
        <v>72</v>
      </c>
      <c r="L35" s="72" t="s">
        <v>72</v>
      </c>
      <c r="M35" s="72" t="s">
        <v>72</v>
      </c>
      <c r="N35" s="72" t="s">
        <v>72</v>
      </c>
      <c r="O35" s="72" t="s">
        <v>72</v>
      </c>
      <c r="P35" s="72" t="s">
        <v>72</v>
      </c>
      <c r="Q35" s="72" t="s">
        <v>72</v>
      </c>
      <c r="R35" s="72" t="s">
        <v>72</v>
      </c>
      <c r="S35" s="72" t="s">
        <v>72</v>
      </c>
      <c r="T35" s="72" t="s">
        <v>72</v>
      </c>
      <c r="U35" s="72" t="s">
        <v>72</v>
      </c>
      <c r="V35" s="72" t="s">
        <v>72</v>
      </c>
      <c r="W35" s="72" t="s">
        <v>72</v>
      </c>
      <c r="X35" s="72" t="s">
        <v>72</v>
      </c>
      <c r="Y35" s="195" t="s">
        <v>72</v>
      </c>
      <c r="Z35" s="195" t="s">
        <v>72</v>
      </c>
      <c r="AA35" s="195" t="s">
        <v>72</v>
      </c>
      <c r="AB35" s="195" t="s">
        <v>72</v>
      </c>
      <c r="AC35" s="195" t="s">
        <v>72</v>
      </c>
      <c r="AD35" s="195" t="s">
        <v>72</v>
      </c>
      <c r="AE35" s="195" t="s">
        <v>72</v>
      </c>
      <c r="AF35" s="183" t="s">
        <v>72</v>
      </c>
      <c r="AG35" s="183" t="s">
        <v>72</v>
      </c>
      <c r="AH35" s="183" t="s">
        <v>72</v>
      </c>
      <c r="AI35" s="183" t="s">
        <v>72</v>
      </c>
      <c r="AJ35" s="183" t="s">
        <v>72</v>
      </c>
      <c r="AK35" s="183" t="s">
        <v>72</v>
      </c>
      <c r="AL35" s="183" t="s">
        <v>72</v>
      </c>
    </row>
    <row r="36" s="28" customFormat="1" ht="45">
      <c r="A36" s="38" t="s">
        <v>111</v>
      </c>
      <c r="B36" s="31" t="s">
        <v>107</v>
      </c>
      <c r="C36" s="36" t="s">
        <v>71</v>
      </c>
      <c r="D36" s="72" t="s">
        <v>72</v>
      </c>
      <c r="E36" s="72" t="s">
        <v>72</v>
      </c>
      <c r="F36" s="72" t="s">
        <v>72</v>
      </c>
      <c r="G36" s="72" t="s">
        <v>72</v>
      </c>
      <c r="H36" s="72" t="s">
        <v>72</v>
      </c>
      <c r="I36" s="72" t="s">
        <v>72</v>
      </c>
      <c r="J36" s="72" t="s">
        <v>72</v>
      </c>
      <c r="K36" s="72" t="s">
        <v>72</v>
      </c>
      <c r="L36" s="72" t="s">
        <v>72</v>
      </c>
      <c r="M36" s="72" t="s">
        <v>72</v>
      </c>
      <c r="N36" s="72" t="s">
        <v>72</v>
      </c>
      <c r="O36" s="72" t="s">
        <v>72</v>
      </c>
      <c r="P36" s="72" t="s">
        <v>72</v>
      </c>
      <c r="Q36" s="72" t="s">
        <v>72</v>
      </c>
      <c r="R36" s="72" t="s">
        <v>72</v>
      </c>
      <c r="S36" s="72" t="s">
        <v>72</v>
      </c>
      <c r="T36" s="72" t="s">
        <v>72</v>
      </c>
      <c r="U36" s="72" t="s">
        <v>72</v>
      </c>
      <c r="V36" s="72" t="s">
        <v>72</v>
      </c>
      <c r="W36" s="72" t="s">
        <v>72</v>
      </c>
      <c r="X36" s="72" t="s">
        <v>72</v>
      </c>
      <c r="Y36" s="195" t="s">
        <v>72</v>
      </c>
      <c r="Z36" s="195" t="s">
        <v>72</v>
      </c>
      <c r="AA36" s="195" t="s">
        <v>72</v>
      </c>
      <c r="AB36" s="195" t="s">
        <v>72</v>
      </c>
      <c r="AC36" s="195" t="s">
        <v>72</v>
      </c>
      <c r="AD36" s="195" t="s">
        <v>72</v>
      </c>
      <c r="AE36" s="195" t="s">
        <v>72</v>
      </c>
      <c r="AF36" s="183" t="s">
        <v>72</v>
      </c>
      <c r="AG36" s="183" t="s">
        <v>72</v>
      </c>
      <c r="AH36" s="183" t="s">
        <v>72</v>
      </c>
      <c r="AI36" s="183" t="s">
        <v>72</v>
      </c>
      <c r="AJ36" s="183" t="s">
        <v>72</v>
      </c>
      <c r="AK36" s="183" t="s">
        <v>72</v>
      </c>
      <c r="AL36" s="183" t="s">
        <v>72</v>
      </c>
    </row>
    <row r="37" s="28" customFormat="1" ht="135">
      <c r="A37" s="38" t="s">
        <v>111</v>
      </c>
      <c r="B37" s="31" t="s">
        <v>108</v>
      </c>
      <c r="C37" s="36" t="s">
        <v>71</v>
      </c>
      <c r="D37" s="72" t="s">
        <v>72</v>
      </c>
      <c r="E37" s="72" t="s">
        <v>72</v>
      </c>
      <c r="F37" s="72" t="s">
        <v>72</v>
      </c>
      <c r="G37" s="72" t="s">
        <v>72</v>
      </c>
      <c r="H37" s="72" t="s">
        <v>72</v>
      </c>
      <c r="I37" s="72" t="s">
        <v>72</v>
      </c>
      <c r="J37" s="72" t="s">
        <v>72</v>
      </c>
      <c r="K37" s="72" t="s">
        <v>72</v>
      </c>
      <c r="L37" s="72" t="s">
        <v>72</v>
      </c>
      <c r="M37" s="72" t="s">
        <v>72</v>
      </c>
      <c r="N37" s="72" t="s">
        <v>72</v>
      </c>
      <c r="O37" s="72" t="s">
        <v>72</v>
      </c>
      <c r="P37" s="72" t="s">
        <v>72</v>
      </c>
      <c r="Q37" s="72" t="s">
        <v>72</v>
      </c>
      <c r="R37" s="72" t="s">
        <v>72</v>
      </c>
      <c r="S37" s="72" t="s">
        <v>72</v>
      </c>
      <c r="T37" s="72" t="s">
        <v>72</v>
      </c>
      <c r="U37" s="72" t="s">
        <v>72</v>
      </c>
      <c r="V37" s="72" t="s">
        <v>72</v>
      </c>
      <c r="W37" s="72" t="s">
        <v>72</v>
      </c>
      <c r="X37" s="72" t="s">
        <v>72</v>
      </c>
      <c r="Y37" s="195" t="s">
        <v>72</v>
      </c>
      <c r="Z37" s="195" t="s">
        <v>72</v>
      </c>
      <c r="AA37" s="195" t="s">
        <v>72</v>
      </c>
      <c r="AB37" s="195" t="s">
        <v>72</v>
      </c>
      <c r="AC37" s="195" t="s">
        <v>72</v>
      </c>
      <c r="AD37" s="195" t="s">
        <v>72</v>
      </c>
      <c r="AE37" s="195" t="s">
        <v>72</v>
      </c>
      <c r="AF37" s="183" t="s">
        <v>72</v>
      </c>
      <c r="AG37" s="183" t="s">
        <v>72</v>
      </c>
      <c r="AH37" s="183" t="s">
        <v>72</v>
      </c>
      <c r="AI37" s="183" t="s">
        <v>72</v>
      </c>
      <c r="AJ37" s="183" t="s">
        <v>72</v>
      </c>
      <c r="AK37" s="183" t="s">
        <v>72</v>
      </c>
      <c r="AL37" s="183" t="s">
        <v>72</v>
      </c>
    </row>
    <row r="38" s="28" customFormat="1" ht="120">
      <c r="A38" s="38" t="s">
        <v>111</v>
      </c>
      <c r="B38" s="31" t="s">
        <v>109</v>
      </c>
      <c r="C38" s="36" t="s">
        <v>71</v>
      </c>
      <c r="D38" s="72" t="s">
        <v>72</v>
      </c>
      <c r="E38" s="72" t="s">
        <v>72</v>
      </c>
      <c r="F38" s="72" t="s">
        <v>72</v>
      </c>
      <c r="G38" s="72" t="s">
        <v>72</v>
      </c>
      <c r="H38" s="72" t="s">
        <v>72</v>
      </c>
      <c r="I38" s="72" t="s">
        <v>72</v>
      </c>
      <c r="J38" s="72" t="s">
        <v>72</v>
      </c>
      <c r="K38" s="72" t="s">
        <v>72</v>
      </c>
      <c r="L38" s="72" t="s">
        <v>72</v>
      </c>
      <c r="M38" s="72" t="s">
        <v>72</v>
      </c>
      <c r="N38" s="72" t="s">
        <v>72</v>
      </c>
      <c r="O38" s="72" t="s">
        <v>72</v>
      </c>
      <c r="P38" s="72" t="s">
        <v>72</v>
      </c>
      <c r="Q38" s="72" t="s">
        <v>72</v>
      </c>
      <c r="R38" s="72" t="s">
        <v>72</v>
      </c>
      <c r="S38" s="72" t="s">
        <v>72</v>
      </c>
      <c r="T38" s="72" t="s">
        <v>72</v>
      </c>
      <c r="U38" s="72" t="s">
        <v>72</v>
      </c>
      <c r="V38" s="72" t="s">
        <v>72</v>
      </c>
      <c r="W38" s="72" t="s">
        <v>72</v>
      </c>
      <c r="X38" s="72" t="s">
        <v>72</v>
      </c>
      <c r="Y38" s="195" t="s">
        <v>72</v>
      </c>
      <c r="Z38" s="195" t="s">
        <v>72</v>
      </c>
      <c r="AA38" s="195" t="s">
        <v>72</v>
      </c>
      <c r="AB38" s="195" t="s">
        <v>72</v>
      </c>
      <c r="AC38" s="195" t="s">
        <v>72</v>
      </c>
      <c r="AD38" s="195" t="s">
        <v>72</v>
      </c>
      <c r="AE38" s="195" t="s">
        <v>72</v>
      </c>
      <c r="AF38" s="183" t="s">
        <v>72</v>
      </c>
      <c r="AG38" s="183" t="s">
        <v>72</v>
      </c>
      <c r="AH38" s="183" t="s">
        <v>72</v>
      </c>
      <c r="AI38" s="183" t="s">
        <v>72</v>
      </c>
      <c r="AJ38" s="183" t="s">
        <v>72</v>
      </c>
      <c r="AK38" s="183" t="s">
        <v>72</v>
      </c>
      <c r="AL38" s="183" t="s">
        <v>72</v>
      </c>
    </row>
    <row r="39" s="28" customFormat="1" ht="120">
      <c r="A39" s="38" t="s">
        <v>111</v>
      </c>
      <c r="B39" s="31" t="s">
        <v>112</v>
      </c>
      <c r="C39" s="36" t="s">
        <v>71</v>
      </c>
      <c r="D39" s="72" t="s">
        <v>72</v>
      </c>
      <c r="E39" s="72" t="s">
        <v>72</v>
      </c>
      <c r="F39" s="72" t="s">
        <v>72</v>
      </c>
      <c r="G39" s="72" t="s">
        <v>72</v>
      </c>
      <c r="H39" s="72" t="s">
        <v>72</v>
      </c>
      <c r="I39" s="72" t="s">
        <v>72</v>
      </c>
      <c r="J39" s="72" t="s">
        <v>72</v>
      </c>
      <c r="K39" s="72" t="s">
        <v>72</v>
      </c>
      <c r="L39" s="72" t="s">
        <v>72</v>
      </c>
      <c r="M39" s="72" t="s">
        <v>72</v>
      </c>
      <c r="N39" s="72" t="s">
        <v>72</v>
      </c>
      <c r="O39" s="72" t="s">
        <v>72</v>
      </c>
      <c r="P39" s="72" t="s">
        <v>72</v>
      </c>
      <c r="Q39" s="72" t="s">
        <v>72</v>
      </c>
      <c r="R39" s="72" t="s">
        <v>72</v>
      </c>
      <c r="S39" s="72" t="s">
        <v>72</v>
      </c>
      <c r="T39" s="72" t="s">
        <v>72</v>
      </c>
      <c r="U39" s="72" t="s">
        <v>72</v>
      </c>
      <c r="V39" s="72" t="s">
        <v>72</v>
      </c>
      <c r="W39" s="72" t="s">
        <v>72</v>
      </c>
      <c r="X39" s="72" t="s">
        <v>72</v>
      </c>
      <c r="Y39" s="195" t="s">
        <v>72</v>
      </c>
      <c r="Z39" s="195" t="s">
        <v>72</v>
      </c>
      <c r="AA39" s="195" t="s">
        <v>72</v>
      </c>
      <c r="AB39" s="195" t="s">
        <v>72</v>
      </c>
      <c r="AC39" s="195" t="s">
        <v>72</v>
      </c>
      <c r="AD39" s="195" t="s">
        <v>72</v>
      </c>
      <c r="AE39" s="195" t="s">
        <v>72</v>
      </c>
      <c r="AF39" s="183" t="s">
        <v>72</v>
      </c>
      <c r="AG39" s="183" t="s">
        <v>72</v>
      </c>
      <c r="AH39" s="183" t="s">
        <v>72</v>
      </c>
      <c r="AI39" s="183" t="s">
        <v>72</v>
      </c>
      <c r="AJ39" s="183" t="s">
        <v>72</v>
      </c>
      <c r="AK39" s="183" t="s">
        <v>72</v>
      </c>
      <c r="AL39" s="183" t="s">
        <v>72</v>
      </c>
    </row>
    <row r="40" s="28" customFormat="1" ht="105">
      <c r="A40" s="38" t="s">
        <v>113</v>
      </c>
      <c r="B40" s="31" t="s">
        <v>114</v>
      </c>
      <c r="C40" s="36" t="s">
        <v>71</v>
      </c>
      <c r="D40" s="72" t="s">
        <v>72</v>
      </c>
      <c r="E40" s="72" t="s">
        <v>72</v>
      </c>
      <c r="F40" s="72" t="s">
        <v>72</v>
      </c>
      <c r="G40" s="72" t="s">
        <v>72</v>
      </c>
      <c r="H40" s="72" t="s">
        <v>72</v>
      </c>
      <c r="I40" s="72" t="s">
        <v>72</v>
      </c>
      <c r="J40" s="72" t="s">
        <v>72</v>
      </c>
      <c r="K40" s="72" t="s">
        <v>72</v>
      </c>
      <c r="L40" s="72" t="s">
        <v>72</v>
      </c>
      <c r="M40" s="72" t="s">
        <v>72</v>
      </c>
      <c r="N40" s="72" t="s">
        <v>72</v>
      </c>
      <c r="O40" s="72" t="s">
        <v>72</v>
      </c>
      <c r="P40" s="72" t="s">
        <v>72</v>
      </c>
      <c r="Q40" s="72" t="s">
        <v>72</v>
      </c>
      <c r="R40" s="72" t="s">
        <v>72</v>
      </c>
      <c r="S40" s="72" t="s">
        <v>72</v>
      </c>
      <c r="T40" s="72" t="s">
        <v>72</v>
      </c>
      <c r="U40" s="72" t="s">
        <v>72</v>
      </c>
      <c r="V40" s="72" t="s">
        <v>72</v>
      </c>
      <c r="W40" s="72" t="s">
        <v>72</v>
      </c>
      <c r="X40" s="72" t="s">
        <v>72</v>
      </c>
      <c r="Y40" s="195" t="s">
        <v>72</v>
      </c>
      <c r="Z40" s="195" t="s">
        <v>72</v>
      </c>
      <c r="AA40" s="195" t="s">
        <v>72</v>
      </c>
      <c r="AB40" s="195" t="s">
        <v>72</v>
      </c>
      <c r="AC40" s="195" t="s">
        <v>72</v>
      </c>
      <c r="AD40" s="195" t="s">
        <v>72</v>
      </c>
      <c r="AE40" s="195" t="s">
        <v>72</v>
      </c>
      <c r="AF40" s="183" t="s">
        <v>72</v>
      </c>
      <c r="AG40" s="183" t="s">
        <v>72</v>
      </c>
      <c r="AH40" s="183" t="s">
        <v>72</v>
      </c>
      <c r="AI40" s="183" t="s">
        <v>72</v>
      </c>
      <c r="AJ40" s="183" t="s">
        <v>72</v>
      </c>
      <c r="AK40" s="183" t="s">
        <v>72</v>
      </c>
      <c r="AL40" s="183" t="s">
        <v>72</v>
      </c>
    </row>
    <row r="41" s="28" customFormat="1" ht="90">
      <c r="A41" s="38" t="s">
        <v>115</v>
      </c>
      <c r="B41" s="31" t="s">
        <v>116</v>
      </c>
      <c r="C41" s="36" t="s">
        <v>71</v>
      </c>
      <c r="D41" s="72" t="s">
        <v>72</v>
      </c>
      <c r="E41" s="72" t="s">
        <v>72</v>
      </c>
      <c r="F41" s="72" t="s">
        <v>72</v>
      </c>
      <c r="G41" s="72" t="s">
        <v>72</v>
      </c>
      <c r="H41" s="72" t="s">
        <v>72</v>
      </c>
      <c r="I41" s="72" t="s">
        <v>72</v>
      </c>
      <c r="J41" s="72" t="s">
        <v>72</v>
      </c>
      <c r="K41" s="72" t="s">
        <v>72</v>
      </c>
      <c r="L41" s="72" t="s">
        <v>72</v>
      </c>
      <c r="M41" s="72" t="s">
        <v>72</v>
      </c>
      <c r="N41" s="72" t="s">
        <v>72</v>
      </c>
      <c r="O41" s="72" t="s">
        <v>72</v>
      </c>
      <c r="P41" s="72" t="s">
        <v>72</v>
      </c>
      <c r="Q41" s="72" t="s">
        <v>72</v>
      </c>
      <c r="R41" s="72" t="s">
        <v>72</v>
      </c>
      <c r="S41" s="72" t="s">
        <v>72</v>
      </c>
      <c r="T41" s="72" t="s">
        <v>72</v>
      </c>
      <c r="U41" s="72" t="s">
        <v>72</v>
      </c>
      <c r="V41" s="72" t="s">
        <v>72</v>
      </c>
      <c r="W41" s="72" t="s">
        <v>72</v>
      </c>
      <c r="X41" s="72" t="s">
        <v>72</v>
      </c>
      <c r="Y41" s="195" t="s">
        <v>72</v>
      </c>
      <c r="Z41" s="195" t="s">
        <v>72</v>
      </c>
      <c r="AA41" s="195" t="s">
        <v>72</v>
      </c>
      <c r="AB41" s="195" t="s">
        <v>72</v>
      </c>
      <c r="AC41" s="195" t="s">
        <v>72</v>
      </c>
      <c r="AD41" s="195" t="s">
        <v>72</v>
      </c>
      <c r="AE41" s="195" t="s">
        <v>72</v>
      </c>
      <c r="AF41" s="183" t="s">
        <v>72</v>
      </c>
      <c r="AG41" s="183" t="s">
        <v>72</v>
      </c>
      <c r="AH41" s="183" t="s">
        <v>72</v>
      </c>
      <c r="AI41" s="183" t="s">
        <v>72</v>
      </c>
      <c r="AJ41" s="183" t="s">
        <v>72</v>
      </c>
      <c r="AK41" s="183" t="s">
        <v>72</v>
      </c>
      <c r="AL41" s="183" t="s">
        <v>72</v>
      </c>
    </row>
    <row r="42" s="28" customFormat="1" ht="90">
      <c r="A42" s="38" t="s">
        <v>117</v>
      </c>
      <c r="B42" s="31" t="s">
        <v>118</v>
      </c>
      <c r="C42" s="36" t="s">
        <v>71</v>
      </c>
      <c r="D42" s="72" t="s">
        <v>72</v>
      </c>
      <c r="E42" s="72" t="s">
        <v>72</v>
      </c>
      <c r="F42" s="72" t="s">
        <v>72</v>
      </c>
      <c r="G42" s="72" t="s">
        <v>72</v>
      </c>
      <c r="H42" s="72" t="s">
        <v>72</v>
      </c>
      <c r="I42" s="72" t="s">
        <v>72</v>
      </c>
      <c r="J42" s="72" t="s">
        <v>72</v>
      </c>
      <c r="K42" s="72" t="s">
        <v>72</v>
      </c>
      <c r="L42" s="72" t="s">
        <v>72</v>
      </c>
      <c r="M42" s="72" t="s">
        <v>72</v>
      </c>
      <c r="N42" s="72" t="s">
        <v>72</v>
      </c>
      <c r="O42" s="72" t="s">
        <v>72</v>
      </c>
      <c r="P42" s="72" t="s">
        <v>72</v>
      </c>
      <c r="Q42" s="72" t="s">
        <v>72</v>
      </c>
      <c r="R42" s="72" t="s">
        <v>72</v>
      </c>
      <c r="S42" s="72" t="s">
        <v>72</v>
      </c>
      <c r="T42" s="72" t="s">
        <v>72</v>
      </c>
      <c r="U42" s="72" t="s">
        <v>72</v>
      </c>
      <c r="V42" s="72" t="s">
        <v>72</v>
      </c>
      <c r="W42" s="72" t="s">
        <v>72</v>
      </c>
      <c r="X42" s="72" t="s">
        <v>72</v>
      </c>
      <c r="Y42" s="195" t="s">
        <v>72</v>
      </c>
      <c r="Z42" s="195" t="s">
        <v>72</v>
      </c>
      <c r="AA42" s="195" t="s">
        <v>72</v>
      </c>
      <c r="AB42" s="195" t="s">
        <v>72</v>
      </c>
      <c r="AC42" s="195" t="s">
        <v>72</v>
      </c>
      <c r="AD42" s="195" t="s">
        <v>72</v>
      </c>
      <c r="AE42" s="195" t="s">
        <v>72</v>
      </c>
      <c r="AF42" s="183" t="s">
        <v>72</v>
      </c>
      <c r="AG42" s="183" t="s">
        <v>72</v>
      </c>
      <c r="AH42" s="183" t="s">
        <v>72</v>
      </c>
      <c r="AI42" s="183" t="s">
        <v>72</v>
      </c>
      <c r="AJ42" s="183" t="s">
        <v>72</v>
      </c>
      <c r="AK42" s="183" t="s">
        <v>72</v>
      </c>
      <c r="AL42" s="183" t="s">
        <v>72</v>
      </c>
    </row>
    <row r="43" s="39" customFormat="1" ht="45">
      <c r="A43" s="34" t="s">
        <v>119</v>
      </c>
      <c r="B43" s="35" t="s">
        <v>120</v>
      </c>
      <c r="C43" s="40" t="s">
        <v>71</v>
      </c>
      <c r="D43" s="72" t="s">
        <v>72</v>
      </c>
      <c r="E43" s="72" t="s">
        <v>72</v>
      </c>
      <c r="F43" s="72" t="s">
        <v>72</v>
      </c>
      <c r="G43" s="72" t="s">
        <v>72</v>
      </c>
      <c r="H43" s="72" t="s">
        <v>72</v>
      </c>
      <c r="I43" s="72" t="s">
        <v>72</v>
      </c>
      <c r="J43" s="72" t="s">
        <v>72</v>
      </c>
      <c r="K43" s="72" t="s">
        <v>72</v>
      </c>
      <c r="L43" s="72" t="s">
        <v>72</v>
      </c>
      <c r="M43" s="72" t="s">
        <v>72</v>
      </c>
      <c r="N43" s="72" t="s">
        <v>72</v>
      </c>
      <c r="O43" s="72" t="s">
        <v>72</v>
      </c>
      <c r="P43" s="72" t="s">
        <v>72</v>
      </c>
      <c r="Q43" s="72" t="s">
        <v>72</v>
      </c>
      <c r="R43" s="72" t="s">
        <v>72</v>
      </c>
      <c r="S43" s="72" t="s">
        <v>72</v>
      </c>
      <c r="T43" s="72" t="s">
        <v>72</v>
      </c>
      <c r="U43" s="72" t="s">
        <v>72</v>
      </c>
      <c r="V43" s="72" t="s">
        <v>72</v>
      </c>
      <c r="W43" s="72" t="s">
        <v>72</v>
      </c>
      <c r="X43" s="72" t="s">
        <v>72</v>
      </c>
      <c r="Y43" s="72" t="s">
        <v>72</v>
      </c>
      <c r="Z43" s="72">
        <v>10.420999999999999</v>
      </c>
      <c r="AA43" s="72" t="s">
        <v>72</v>
      </c>
      <c r="AB43" s="72" t="s">
        <v>72</v>
      </c>
      <c r="AC43" s="72">
        <v>0.19600000000000001</v>
      </c>
      <c r="AD43" s="72" t="s">
        <v>72</v>
      </c>
      <c r="AE43" s="72">
        <v>15</v>
      </c>
      <c r="AF43" s="72" t="s">
        <v>72</v>
      </c>
      <c r="AG43" s="72">
        <v>27.701000000000001</v>
      </c>
      <c r="AH43" s="72" t="s">
        <v>72</v>
      </c>
      <c r="AI43" s="72" t="s">
        <v>72</v>
      </c>
      <c r="AJ43" s="72">
        <v>0.19600000000000001</v>
      </c>
      <c r="AK43" s="72" t="s">
        <v>72</v>
      </c>
      <c r="AL43" s="72">
        <v>15</v>
      </c>
    </row>
    <row r="44" s="28" customFormat="1" ht="75">
      <c r="A44" s="38" t="s">
        <v>121</v>
      </c>
      <c r="B44" s="31" t="s">
        <v>122</v>
      </c>
      <c r="C44" s="36" t="s">
        <v>71</v>
      </c>
      <c r="D44" s="75" t="s">
        <v>72</v>
      </c>
      <c r="E44" s="75" t="s">
        <v>72</v>
      </c>
      <c r="F44" s="75" t="s">
        <v>72</v>
      </c>
      <c r="G44" s="75" t="s">
        <v>72</v>
      </c>
      <c r="H44" s="75" t="s">
        <v>72</v>
      </c>
      <c r="I44" s="75" t="s">
        <v>72</v>
      </c>
      <c r="J44" s="75" t="s">
        <v>72</v>
      </c>
      <c r="K44" s="75" t="s">
        <v>72</v>
      </c>
      <c r="L44" s="75" t="s">
        <v>72</v>
      </c>
      <c r="M44" s="75" t="s">
        <v>72</v>
      </c>
      <c r="N44" s="75" t="s">
        <v>72</v>
      </c>
      <c r="O44" s="75" t="s">
        <v>72</v>
      </c>
      <c r="P44" s="75" t="s">
        <v>72</v>
      </c>
      <c r="Q44" s="75" t="s">
        <v>72</v>
      </c>
      <c r="R44" s="75" t="s">
        <v>72</v>
      </c>
      <c r="S44" s="75" t="s">
        <v>72</v>
      </c>
      <c r="T44" s="75" t="s">
        <v>72</v>
      </c>
      <c r="U44" s="75" t="s">
        <v>72</v>
      </c>
      <c r="V44" s="75" t="s">
        <v>72</v>
      </c>
      <c r="W44" s="75" t="s">
        <v>72</v>
      </c>
      <c r="X44" s="75" t="s">
        <v>72</v>
      </c>
      <c r="Y44" s="75" t="s">
        <v>72</v>
      </c>
      <c r="Z44" s="75">
        <v>5</v>
      </c>
      <c r="AA44" s="75" t="s">
        <v>72</v>
      </c>
      <c r="AB44" s="75" t="s">
        <v>72</v>
      </c>
      <c r="AC44" s="75" t="s">
        <v>72</v>
      </c>
      <c r="AD44" s="75" t="s">
        <v>72</v>
      </c>
      <c r="AE44" s="75">
        <v>4</v>
      </c>
      <c r="AF44" s="183" t="s">
        <v>72</v>
      </c>
      <c r="AG44" s="183">
        <v>5</v>
      </c>
      <c r="AH44" s="183" t="s">
        <v>72</v>
      </c>
      <c r="AI44" s="183" t="s">
        <v>72</v>
      </c>
      <c r="AJ44" s="183" t="s">
        <v>72</v>
      </c>
      <c r="AK44" s="183" t="s">
        <v>72</v>
      </c>
      <c r="AL44" s="183">
        <v>4</v>
      </c>
    </row>
    <row r="45" s="28" customFormat="1" ht="45">
      <c r="A45" s="38" t="s">
        <v>123</v>
      </c>
      <c r="B45" s="31" t="s">
        <v>124</v>
      </c>
      <c r="C45" s="36" t="s">
        <v>71</v>
      </c>
      <c r="D45" s="72" t="s">
        <v>72</v>
      </c>
      <c r="E45" s="72" t="s">
        <v>72</v>
      </c>
      <c r="F45" s="72" t="s">
        <v>72</v>
      </c>
      <c r="G45" s="72" t="s">
        <v>72</v>
      </c>
      <c r="H45" s="72" t="s">
        <v>72</v>
      </c>
      <c r="I45" s="72" t="s">
        <v>72</v>
      </c>
      <c r="J45" s="72" t="s">
        <v>72</v>
      </c>
      <c r="K45" s="72" t="s">
        <v>72</v>
      </c>
      <c r="L45" s="72" t="s">
        <v>72</v>
      </c>
      <c r="M45" s="72" t="s">
        <v>72</v>
      </c>
      <c r="N45" s="72" t="s">
        <v>72</v>
      </c>
      <c r="O45" s="72" t="s">
        <v>72</v>
      </c>
      <c r="P45" s="72" t="s">
        <v>72</v>
      </c>
      <c r="Q45" s="72" t="s">
        <v>72</v>
      </c>
      <c r="R45" s="72" t="s">
        <v>72</v>
      </c>
      <c r="S45" s="72" t="s">
        <v>72</v>
      </c>
      <c r="T45" s="72" t="s">
        <v>72</v>
      </c>
      <c r="U45" s="72" t="s">
        <v>72</v>
      </c>
      <c r="V45" s="72" t="s">
        <v>72</v>
      </c>
      <c r="W45" s="72" t="s">
        <v>72</v>
      </c>
      <c r="X45" s="72" t="s">
        <v>72</v>
      </c>
      <c r="Y45" s="195" t="s">
        <v>72</v>
      </c>
      <c r="Z45" s="195" t="s">
        <v>72</v>
      </c>
      <c r="AA45" s="195" t="s">
        <v>72</v>
      </c>
      <c r="AB45" s="195" t="s">
        <v>72</v>
      </c>
      <c r="AC45" s="195" t="s">
        <v>72</v>
      </c>
      <c r="AD45" s="195" t="s">
        <v>72</v>
      </c>
      <c r="AE45" s="195" t="s">
        <v>72</v>
      </c>
      <c r="AF45" s="183" t="s">
        <v>72</v>
      </c>
      <c r="AG45" s="183" t="s">
        <v>72</v>
      </c>
      <c r="AH45" s="183" t="s">
        <v>72</v>
      </c>
      <c r="AI45" s="183" t="s">
        <v>72</v>
      </c>
      <c r="AJ45" s="183" t="s">
        <v>72</v>
      </c>
      <c r="AK45" s="183" t="s">
        <v>72</v>
      </c>
      <c r="AL45" s="183" t="s">
        <v>72</v>
      </c>
    </row>
    <row r="46" s="28" customFormat="1" ht="75">
      <c r="A46" s="38" t="s">
        <v>125</v>
      </c>
      <c r="B46" s="31" t="s">
        <v>126</v>
      </c>
      <c r="C46" s="36" t="s">
        <v>71</v>
      </c>
      <c r="D46" s="75" t="s">
        <v>72</v>
      </c>
      <c r="E46" s="75" t="s">
        <v>72</v>
      </c>
      <c r="F46" s="75" t="s">
        <v>72</v>
      </c>
      <c r="G46" s="75" t="s">
        <v>72</v>
      </c>
      <c r="H46" s="75" t="s">
        <v>72</v>
      </c>
      <c r="I46" s="75" t="s">
        <v>72</v>
      </c>
      <c r="J46" s="75" t="s">
        <v>72</v>
      </c>
      <c r="K46" s="75" t="s">
        <v>72</v>
      </c>
      <c r="L46" s="75" t="s">
        <v>72</v>
      </c>
      <c r="M46" s="75" t="s">
        <v>72</v>
      </c>
      <c r="N46" s="75" t="s">
        <v>72</v>
      </c>
      <c r="O46" s="75" t="s">
        <v>72</v>
      </c>
      <c r="P46" s="75" t="s">
        <v>72</v>
      </c>
      <c r="Q46" s="75" t="s">
        <v>72</v>
      </c>
      <c r="R46" s="75" t="s">
        <v>72</v>
      </c>
      <c r="S46" s="75" t="s">
        <v>72</v>
      </c>
      <c r="T46" s="75" t="s">
        <v>72</v>
      </c>
      <c r="U46" s="75" t="s">
        <v>72</v>
      </c>
      <c r="V46" s="75" t="s">
        <v>72</v>
      </c>
      <c r="W46" s="75" t="s">
        <v>72</v>
      </c>
      <c r="X46" s="75" t="s">
        <v>72</v>
      </c>
      <c r="Y46" s="75" t="s">
        <v>72</v>
      </c>
      <c r="Z46" s="75">
        <v>5</v>
      </c>
      <c r="AA46" s="75" t="s">
        <v>72</v>
      </c>
      <c r="AB46" s="75" t="s">
        <v>72</v>
      </c>
      <c r="AC46" s="75" t="s">
        <v>72</v>
      </c>
      <c r="AD46" s="75" t="s">
        <v>72</v>
      </c>
      <c r="AE46" s="75">
        <v>4</v>
      </c>
      <c r="AF46" s="183" t="s">
        <v>72</v>
      </c>
      <c r="AG46" s="183">
        <v>5</v>
      </c>
      <c r="AH46" s="183" t="s">
        <v>72</v>
      </c>
      <c r="AI46" s="183" t="s">
        <v>72</v>
      </c>
      <c r="AJ46" s="183" t="s">
        <v>72</v>
      </c>
      <c r="AK46" s="183" t="s">
        <v>72</v>
      </c>
      <c r="AL46" s="183">
        <v>4</v>
      </c>
    </row>
    <row r="47" s="28" customFormat="1" ht="60">
      <c r="A47" s="38" t="s">
        <v>130</v>
      </c>
      <c r="B47" s="43" t="s">
        <v>431</v>
      </c>
      <c r="C47" s="42" t="s">
        <v>132</v>
      </c>
      <c r="D47" s="72" t="s">
        <v>72</v>
      </c>
      <c r="E47" s="72" t="s">
        <v>72</v>
      </c>
      <c r="F47" s="72" t="s">
        <v>72</v>
      </c>
      <c r="G47" s="72" t="s">
        <v>72</v>
      </c>
      <c r="H47" s="72" t="s">
        <v>72</v>
      </c>
      <c r="I47" s="72" t="s">
        <v>72</v>
      </c>
      <c r="J47" s="72" t="s">
        <v>72</v>
      </c>
      <c r="K47" s="72" t="s">
        <v>72</v>
      </c>
      <c r="L47" s="72" t="s">
        <v>72</v>
      </c>
      <c r="M47" s="72" t="s">
        <v>72</v>
      </c>
      <c r="N47" s="72" t="s">
        <v>72</v>
      </c>
      <c r="O47" s="72" t="s">
        <v>72</v>
      </c>
      <c r="P47" s="72" t="s">
        <v>72</v>
      </c>
      <c r="Q47" s="72" t="s">
        <v>72</v>
      </c>
      <c r="R47" s="72" t="s">
        <v>72</v>
      </c>
      <c r="S47" s="72" t="s">
        <v>72</v>
      </c>
      <c r="T47" s="72" t="s">
        <v>72</v>
      </c>
      <c r="U47" s="72" t="s">
        <v>72</v>
      </c>
      <c r="V47" s="72" t="s">
        <v>72</v>
      </c>
      <c r="W47" s="72" t="s">
        <v>72</v>
      </c>
      <c r="X47" s="72" t="s">
        <v>72</v>
      </c>
      <c r="Y47" s="195" t="s">
        <v>72</v>
      </c>
      <c r="Z47" s="183">
        <v>5</v>
      </c>
      <c r="AA47" s="195" t="s">
        <v>72</v>
      </c>
      <c r="AB47" s="195" t="s">
        <v>72</v>
      </c>
      <c r="AC47" s="195" t="s">
        <v>72</v>
      </c>
      <c r="AD47" s="195" t="s">
        <v>72</v>
      </c>
      <c r="AE47" s="183">
        <v>4</v>
      </c>
      <c r="AF47" s="183" t="s">
        <v>72</v>
      </c>
      <c r="AG47" s="183">
        <v>5</v>
      </c>
      <c r="AH47" s="183" t="s">
        <v>72</v>
      </c>
      <c r="AI47" s="183" t="s">
        <v>72</v>
      </c>
      <c r="AJ47" s="183" t="s">
        <v>72</v>
      </c>
      <c r="AK47" s="183" t="s">
        <v>72</v>
      </c>
      <c r="AL47" s="183">
        <v>4</v>
      </c>
    </row>
    <row r="48" s="28" customFormat="1" ht="60">
      <c r="A48" s="38" t="s">
        <v>139</v>
      </c>
      <c r="B48" s="31" t="s">
        <v>140</v>
      </c>
      <c r="C48" s="36" t="s">
        <v>71</v>
      </c>
      <c r="D48" s="75" t="s">
        <v>72</v>
      </c>
      <c r="E48" s="75" t="s">
        <v>72</v>
      </c>
      <c r="F48" s="75" t="s">
        <v>72</v>
      </c>
      <c r="G48" s="75" t="s">
        <v>72</v>
      </c>
      <c r="H48" s="75" t="s">
        <v>72</v>
      </c>
      <c r="I48" s="75" t="s">
        <v>72</v>
      </c>
      <c r="J48" s="75" t="s">
        <v>72</v>
      </c>
      <c r="K48" s="75" t="s">
        <v>72</v>
      </c>
      <c r="L48" s="75" t="s">
        <v>72</v>
      </c>
      <c r="M48" s="75" t="s">
        <v>72</v>
      </c>
      <c r="N48" s="75" t="s">
        <v>72</v>
      </c>
      <c r="O48" s="75" t="s">
        <v>72</v>
      </c>
      <c r="P48" s="75" t="s">
        <v>72</v>
      </c>
      <c r="Q48" s="75" t="s">
        <v>72</v>
      </c>
      <c r="R48" s="76" t="s">
        <v>72</v>
      </c>
      <c r="S48" s="75" t="s">
        <v>72</v>
      </c>
      <c r="T48" s="75" t="s">
        <v>72</v>
      </c>
      <c r="U48" s="75" t="s">
        <v>72</v>
      </c>
      <c r="V48" s="75" t="s">
        <v>72</v>
      </c>
      <c r="W48" s="75" t="s">
        <v>72</v>
      </c>
      <c r="X48" s="75" t="s">
        <v>72</v>
      </c>
      <c r="Y48" s="75" t="s">
        <v>72</v>
      </c>
      <c r="Z48" s="75">
        <v>3.2400000000000002</v>
      </c>
      <c r="AA48" s="75" t="s">
        <v>72</v>
      </c>
      <c r="AB48" s="75" t="s">
        <v>72</v>
      </c>
      <c r="AC48" s="75">
        <v>0.19600000000000001</v>
      </c>
      <c r="AD48" s="75" t="s">
        <v>72</v>
      </c>
      <c r="AE48" s="75" t="s">
        <v>72</v>
      </c>
      <c r="AF48" s="183" t="s">
        <v>72</v>
      </c>
      <c r="AG48" s="183">
        <v>3.2400000000000002</v>
      </c>
      <c r="AH48" s="183" t="s">
        <v>72</v>
      </c>
      <c r="AI48" s="183" t="s">
        <v>72</v>
      </c>
      <c r="AJ48" s="183">
        <v>0.19600000000000001</v>
      </c>
      <c r="AK48" s="183" t="s">
        <v>72</v>
      </c>
      <c r="AL48" s="183" t="s">
        <v>72</v>
      </c>
    </row>
    <row r="49" s="28" customFormat="1" ht="45">
      <c r="A49" s="38" t="s">
        <v>141</v>
      </c>
      <c r="B49" s="31" t="s">
        <v>142</v>
      </c>
      <c r="C49" s="36" t="s">
        <v>71</v>
      </c>
      <c r="D49" s="75" t="s">
        <v>72</v>
      </c>
      <c r="E49" s="75" t="s">
        <v>72</v>
      </c>
      <c r="F49" s="75" t="s">
        <v>72</v>
      </c>
      <c r="G49" s="75" t="s">
        <v>72</v>
      </c>
      <c r="H49" s="75" t="s">
        <v>72</v>
      </c>
      <c r="I49" s="75" t="s">
        <v>72</v>
      </c>
      <c r="J49" s="75" t="s">
        <v>72</v>
      </c>
      <c r="K49" s="75" t="s">
        <v>72</v>
      </c>
      <c r="L49" s="75" t="s">
        <v>72</v>
      </c>
      <c r="M49" s="75" t="s">
        <v>72</v>
      </c>
      <c r="N49" s="75" t="s">
        <v>72</v>
      </c>
      <c r="O49" s="75" t="s">
        <v>72</v>
      </c>
      <c r="P49" s="75" t="s">
        <v>72</v>
      </c>
      <c r="Q49" s="75" t="s">
        <v>72</v>
      </c>
      <c r="R49" s="75" t="s">
        <v>72</v>
      </c>
      <c r="S49" s="75" t="s">
        <v>72</v>
      </c>
      <c r="T49" s="75" t="s">
        <v>72</v>
      </c>
      <c r="U49" s="75" t="s">
        <v>72</v>
      </c>
      <c r="V49" s="75" t="s">
        <v>72</v>
      </c>
      <c r="W49" s="75" t="s">
        <v>72</v>
      </c>
      <c r="X49" s="75" t="s">
        <v>72</v>
      </c>
      <c r="Y49" s="75" t="s">
        <v>72</v>
      </c>
      <c r="Z49" s="75">
        <v>3.2400000000000002</v>
      </c>
      <c r="AA49" s="75" t="s">
        <v>72</v>
      </c>
      <c r="AB49" s="75" t="s">
        <v>72</v>
      </c>
      <c r="AC49" s="75">
        <v>0.19600000000000001</v>
      </c>
      <c r="AD49" s="75" t="s">
        <v>72</v>
      </c>
      <c r="AE49" s="75" t="s">
        <v>72</v>
      </c>
      <c r="AF49" s="75" t="s">
        <v>72</v>
      </c>
      <c r="AG49" s="75">
        <v>3.2400000000000002</v>
      </c>
      <c r="AH49" s="75" t="s">
        <v>72</v>
      </c>
      <c r="AI49" s="75" t="s">
        <v>72</v>
      </c>
      <c r="AJ49" s="75">
        <v>0.19600000000000001</v>
      </c>
      <c r="AK49" s="75" t="s">
        <v>72</v>
      </c>
      <c r="AL49" s="75" t="s">
        <v>72</v>
      </c>
    </row>
    <row r="50" s="28" customFormat="1" ht="90">
      <c r="A50" s="38" t="s">
        <v>149</v>
      </c>
      <c r="B50" s="43" t="s">
        <v>150</v>
      </c>
      <c r="C50" s="48" t="s">
        <v>151</v>
      </c>
      <c r="D50" s="195" t="s">
        <v>72</v>
      </c>
      <c r="E50" s="195" t="s">
        <v>72</v>
      </c>
      <c r="F50" s="195" t="s">
        <v>72</v>
      </c>
      <c r="G50" s="195" t="s">
        <v>72</v>
      </c>
      <c r="H50" s="195" t="s">
        <v>72</v>
      </c>
      <c r="I50" s="195" t="s">
        <v>72</v>
      </c>
      <c r="J50" s="195" t="s">
        <v>72</v>
      </c>
      <c r="K50" s="195" t="s">
        <v>72</v>
      </c>
      <c r="L50" s="195" t="s">
        <v>72</v>
      </c>
      <c r="M50" s="195" t="s">
        <v>72</v>
      </c>
      <c r="N50" s="195" t="s">
        <v>72</v>
      </c>
      <c r="O50" s="195" t="s">
        <v>72</v>
      </c>
      <c r="P50" s="195" t="s">
        <v>72</v>
      </c>
      <c r="Q50" s="195" t="s">
        <v>72</v>
      </c>
      <c r="R50" s="195" t="s">
        <v>72</v>
      </c>
      <c r="S50" s="195" t="s">
        <v>72</v>
      </c>
      <c r="T50" s="195" t="s">
        <v>72</v>
      </c>
      <c r="U50" s="195" t="s">
        <v>72</v>
      </c>
      <c r="V50" s="195" t="s">
        <v>72</v>
      </c>
      <c r="W50" s="195" t="s">
        <v>72</v>
      </c>
      <c r="X50" s="195" t="s">
        <v>72</v>
      </c>
      <c r="Y50" s="195" t="s">
        <v>72</v>
      </c>
      <c r="Z50" s="183">
        <v>3.2400000000000002</v>
      </c>
      <c r="AA50" s="195" t="s">
        <v>72</v>
      </c>
      <c r="AB50" s="195" t="s">
        <v>72</v>
      </c>
      <c r="AC50" s="183">
        <v>0.19600000000000001</v>
      </c>
      <c r="AD50" s="195" t="s">
        <v>72</v>
      </c>
      <c r="AE50" s="195" t="s">
        <v>72</v>
      </c>
      <c r="AF50" s="178" t="s">
        <v>72</v>
      </c>
      <c r="AG50" s="183">
        <v>3.2400000000000002</v>
      </c>
      <c r="AH50" s="183" t="s">
        <v>72</v>
      </c>
      <c r="AI50" s="183" t="s">
        <v>72</v>
      </c>
      <c r="AJ50" s="183">
        <v>0.19600000000000001</v>
      </c>
      <c r="AK50" s="183" t="s">
        <v>72</v>
      </c>
      <c r="AL50" s="183" t="s">
        <v>72</v>
      </c>
    </row>
    <row r="51" s="28" customFormat="1" ht="60">
      <c r="A51" s="38" t="s">
        <v>152</v>
      </c>
      <c r="B51" s="31" t="s">
        <v>153</v>
      </c>
      <c r="C51" s="36" t="s">
        <v>71</v>
      </c>
      <c r="D51" s="195" t="s">
        <v>72</v>
      </c>
      <c r="E51" s="195" t="s">
        <v>72</v>
      </c>
      <c r="F51" s="195" t="s">
        <v>72</v>
      </c>
      <c r="G51" s="195" t="s">
        <v>72</v>
      </c>
      <c r="H51" s="195" t="s">
        <v>72</v>
      </c>
      <c r="I51" s="195" t="s">
        <v>72</v>
      </c>
      <c r="J51" s="195" t="s">
        <v>72</v>
      </c>
      <c r="K51" s="195" t="s">
        <v>72</v>
      </c>
      <c r="L51" s="195" t="s">
        <v>72</v>
      </c>
      <c r="M51" s="195" t="s">
        <v>72</v>
      </c>
      <c r="N51" s="195" t="s">
        <v>72</v>
      </c>
      <c r="O51" s="195" t="s">
        <v>72</v>
      </c>
      <c r="P51" s="195" t="s">
        <v>72</v>
      </c>
      <c r="Q51" s="195" t="s">
        <v>72</v>
      </c>
      <c r="R51" s="195" t="s">
        <v>72</v>
      </c>
      <c r="S51" s="195" t="s">
        <v>72</v>
      </c>
      <c r="T51" s="195" t="s">
        <v>72</v>
      </c>
      <c r="U51" s="195" t="s">
        <v>72</v>
      </c>
      <c r="V51" s="195" t="s">
        <v>72</v>
      </c>
      <c r="W51" s="195" t="s">
        <v>72</v>
      </c>
      <c r="X51" s="195" t="s">
        <v>72</v>
      </c>
      <c r="Y51" s="195" t="s">
        <v>72</v>
      </c>
      <c r="Z51" s="195">
        <v>17.280000000000001</v>
      </c>
      <c r="AA51" s="195" t="s">
        <v>72</v>
      </c>
      <c r="AB51" s="195" t="s">
        <v>72</v>
      </c>
      <c r="AC51" s="195">
        <v>4</v>
      </c>
      <c r="AD51" s="195" t="s">
        <v>72</v>
      </c>
      <c r="AE51" s="195" t="s">
        <v>72</v>
      </c>
      <c r="AF51" s="183" t="s">
        <v>72</v>
      </c>
      <c r="AG51" s="183">
        <v>17.280000000000001</v>
      </c>
      <c r="AH51" s="183" t="s">
        <v>72</v>
      </c>
      <c r="AI51" s="183" t="s">
        <v>72</v>
      </c>
      <c r="AJ51" s="183">
        <v>4</v>
      </c>
      <c r="AK51" s="183" t="s">
        <v>72</v>
      </c>
      <c r="AL51" s="183" t="s">
        <v>72</v>
      </c>
    </row>
    <row r="52" s="28" customFormat="1" ht="45">
      <c r="A52" s="38" t="s">
        <v>157</v>
      </c>
      <c r="B52" s="31" t="s">
        <v>158</v>
      </c>
      <c r="C52" s="42" t="s">
        <v>159</v>
      </c>
      <c r="D52" s="72" t="s">
        <v>72</v>
      </c>
      <c r="E52" s="72" t="s">
        <v>72</v>
      </c>
      <c r="F52" s="72" t="s">
        <v>72</v>
      </c>
      <c r="G52" s="72" t="s">
        <v>72</v>
      </c>
      <c r="H52" s="72" t="s">
        <v>72</v>
      </c>
      <c r="I52" s="72" t="s">
        <v>72</v>
      </c>
      <c r="J52" s="72" t="s">
        <v>72</v>
      </c>
      <c r="K52" s="72" t="s">
        <v>72</v>
      </c>
      <c r="L52" s="72" t="s">
        <v>72</v>
      </c>
      <c r="M52" s="72" t="s">
        <v>72</v>
      </c>
      <c r="N52" s="72" t="s">
        <v>72</v>
      </c>
      <c r="O52" s="72" t="s">
        <v>72</v>
      </c>
      <c r="P52" s="72" t="s">
        <v>72</v>
      </c>
      <c r="Q52" s="72" t="s">
        <v>72</v>
      </c>
      <c r="R52" s="72" t="s">
        <v>72</v>
      </c>
      <c r="S52" s="72" t="s">
        <v>72</v>
      </c>
      <c r="T52" s="72" t="s">
        <v>72</v>
      </c>
      <c r="U52" s="72" t="s">
        <v>72</v>
      </c>
      <c r="V52" s="72" t="s">
        <v>72</v>
      </c>
      <c r="W52" s="72" t="s">
        <v>72</v>
      </c>
      <c r="X52" s="72" t="s">
        <v>72</v>
      </c>
      <c r="Y52" s="195" t="s">
        <v>72</v>
      </c>
      <c r="Z52" s="183">
        <v>8.6400000000000006</v>
      </c>
      <c r="AA52" s="195" t="s">
        <v>72</v>
      </c>
      <c r="AB52" s="195" t="s">
        <v>72</v>
      </c>
      <c r="AC52" s="183">
        <v>2</v>
      </c>
      <c r="AD52" s="195" t="s">
        <v>72</v>
      </c>
      <c r="AE52" s="195" t="s">
        <v>72</v>
      </c>
      <c r="AF52" s="183" t="s">
        <v>72</v>
      </c>
      <c r="AG52" s="183">
        <v>8.6400000000000006</v>
      </c>
      <c r="AH52" s="183" t="s">
        <v>72</v>
      </c>
      <c r="AI52" s="183" t="s">
        <v>72</v>
      </c>
      <c r="AJ52" s="183">
        <v>2</v>
      </c>
      <c r="AK52" s="183" t="s">
        <v>72</v>
      </c>
      <c r="AL52" s="183" t="s">
        <v>72</v>
      </c>
    </row>
    <row r="53" s="28" customFormat="1" ht="60">
      <c r="A53" s="38" t="s">
        <v>160</v>
      </c>
      <c r="B53" s="31" t="s">
        <v>161</v>
      </c>
      <c r="C53" s="42" t="s">
        <v>162</v>
      </c>
      <c r="D53" s="72" t="s">
        <v>72</v>
      </c>
      <c r="E53" s="72" t="s">
        <v>72</v>
      </c>
      <c r="F53" s="72" t="s">
        <v>72</v>
      </c>
      <c r="G53" s="72" t="s">
        <v>72</v>
      </c>
      <c r="H53" s="72" t="s">
        <v>72</v>
      </c>
      <c r="I53" s="72" t="s">
        <v>72</v>
      </c>
      <c r="J53" s="72" t="s">
        <v>72</v>
      </c>
      <c r="K53" s="72" t="s">
        <v>72</v>
      </c>
      <c r="L53" s="72" t="s">
        <v>72</v>
      </c>
      <c r="M53" s="72" t="s">
        <v>72</v>
      </c>
      <c r="N53" s="72" t="s">
        <v>72</v>
      </c>
      <c r="O53" s="72" t="s">
        <v>72</v>
      </c>
      <c r="P53" s="72" t="s">
        <v>72</v>
      </c>
      <c r="Q53" s="72" t="s">
        <v>72</v>
      </c>
      <c r="R53" s="72" t="s">
        <v>72</v>
      </c>
      <c r="S53" s="72" t="s">
        <v>72</v>
      </c>
      <c r="T53" s="72" t="s">
        <v>72</v>
      </c>
      <c r="U53" s="72" t="s">
        <v>72</v>
      </c>
      <c r="V53" s="72" t="s">
        <v>72</v>
      </c>
      <c r="W53" s="72" t="s">
        <v>72</v>
      </c>
      <c r="X53" s="72" t="s">
        <v>72</v>
      </c>
      <c r="Y53" s="195" t="s">
        <v>72</v>
      </c>
      <c r="Z53" s="183">
        <v>8.6400000000000006</v>
      </c>
      <c r="AA53" s="195" t="s">
        <v>72</v>
      </c>
      <c r="AB53" s="195" t="s">
        <v>72</v>
      </c>
      <c r="AC53" s="183">
        <v>2</v>
      </c>
      <c r="AD53" s="195" t="s">
        <v>72</v>
      </c>
      <c r="AE53" s="195" t="s">
        <v>72</v>
      </c>
      <c r="AF53" s="183" t="s">
        <v>72</v>
      </c>
      <c r="AG53" s="183">
        <v>8.6400000000000006</v>
      </c>
      <c r="AH53" s="183" t="s">
        <v>72</v>
      </c>
      <c r="AI53" s="183" t="s">
        <v>72</v>
      </c>
      <c r="AJ53" s="183">
        <v>2</v>
      </c>
      <c r="AK53" s="183" t="s">
        <v>72</v>
      </c>
      <c r="AL53" s="183" t="s">
        <v>72</v>
      </c>
    </row>
    <row r="54" s="28" customFormat="1" ht="45">
      <c r="A54" s="38" t="s">
        <v>163</v>
      </c>
      <c r="B54" s="31" t="s">
        <v>164</v>
      </c>
      <c r="C54" s="36" t="s">
        <v>71</v>
      </c>
      <c r="D54" s="195" t="s">
        <v>72</v>
      </c>
      <c r="E54" s="195" t="s">
        <v>72</v>
      </c>
      <c r="F54" s="195" t="s">
        <v>72</v>
      </c>
      <c r="G54" s="195" t="s">
        <v>72</v>
      </c>
      <c r="H54" s="195" t="s">
        <v>72</v>
      </c>
      <c r="I54" s="195" t="s">
        <v>72</v>
      </c>
      <c r="J54" s="195" t="s">
        <v>72</v>
      </c>
      <c r="K54" s="195" t="s">
        <v>72</v>
      </c>
      <c r="L54" s="195" t="s">
        <v>72</v>
      </c>
      <c r="M54" s="195" t="s">
        <v>72</v>
      </c>
      <c r="N54" s="195" t="s">
        <v>72</v>
      </c>
      <c r="O54" s="195" t="s">
        <v>72</v>
      </c>
      <c r="P54" s="195" t="s">
        <v>72</v>
      </c>
      <c r="Q54" s="195" t="s">
        <v>72</v>
      </c>
      <c r="R54" s="195" t="s">
        <v>72</v>
      </c>
      <c r="S54" s="195" t="s">
        <v>72</v>
      </c>
      <c r="T54" s="195" t="s">
        <v>72</v>
      </c>
      <c r="U54" s="195" t="s">
        <v>72</v>
      </c>
      <c r="V54" s="195" t="s">
        <v>72</v>
      </c>
      <c r="W54" s="195" t="s">
        <v>72</v>
      </c>
      <c r="X54" s="195" t="s">
        <v>72</v>
      </c>
      <c r="Y54" s="195" t="s">
        <v>72</v>
      </c>
      <c r="Z54" s="195">
        <v>2.181</v>
      </c>
      <c r="AA54" s="195" t="s">
        <v>72</v>
      </c>
      <c r="AB54" s="195" t="s">
        <v>72</v>
      </c>
      <c r="AC54" s="195" t="s">
        <v>72</v>
      </c>
      <c r="AD54" s="195" t="s">
        <v>72</v>
      </c>
      <c r="AE54" s="195">
        <v>11</v>
      </c>
      <c r="AF54" s="183" t="s">
        <v>72</v>
      </c>
      <c r="AG54" s="183">
        <v>2.181</v>
      </c>
      <c r="AH54" s="183" t="s">
        <v>72</v>
      </c>
      <c r="AI54" s="183" t="s">
        <v>72</v>
      </c>
      <c r="AJ54" s="183" t="s">
        <v>72</v>
      </c>
      <c r="AK54" s="183" t="s">
        <v>72</v>
      </c>
      <c r="AL54" s="183">
        <v>11</v>
      </c>
    </row>
    <row r="55" s="28" customFormat="1" ht="45">
      <c r="A55" s="38" t="s">
        <v>165</v>
      </c>
      <c r="B55" s="31" t="s">
        <v>166</v>
      </c>
      <c r="C55" s="36" t="s">
        <v>71</v>
      </c>
      <c r="D55" s="75" t="s">
        <v>72</v>
      </c>
      <c r="E55" s="75" t="s">
        <v>72</v>
      </c>
      <c r="F55" s="75" t="s">
        <v>72</v>
      </c>
      <c r="G55" s="75" t="s">
        <v>72</v>
      </c>
      <c r="H55" s="75" t="s">
        <v>72</v>
      </c>
      <c r="I55" s="75" t="s">
        <v>72</v>
      </c>
      <c r="J55" s="75" t="s">
        <v>72</v>
      </c>
      <c r="K55" s="75" t="s">
        <v>72</v>
      </c>
      <c r="L55" s="75" t="s">
        <v>72</v>
      </c>
      <c r="M55" s="75" t="s">
        <v>72</v>
      </c>
      <c r="N55" s="75" t="s">
        <v>72</v>
      </c>
      <c r="O55" s="75" t="s">
        <v>72</v>
      </c>
      <c r="P55" s="75" t="s">
        <v>72</v>
      </c>
      <c r="Q55" s="75" t="s">
        <v>72</v>
      </c>
      <c r="R55" s="75" t="s">
        <v>72</v>
      </c>
      <c r="S55" s="75" t="s">
        <v>72</v>
      </c>
      <c r="T55" s="75" t="s">
        <v>72</v>
      </c>
      <c r="U55" s="75" t="s">
        <v>72</v>
      </c>
      <c r="V55" s="75" t="s">
        <v>72</v>
      </c>
      <c r="W55" s="75" t="s">
        <v>72</v>
      </c>
      <c r="X55" s="75" t="s">
        <v>72</v>
      </c>
      <c r="Y55" s="75" t="s">
        <v>72</v>
      </c>
      <c r="Z55" s="75">
        <v>0.68100000000000005</v>
      </c>
      <c r="AA55" s="75" t="s">
        <v>72</v>
      </c>
      <c r="AB55" s="75" t="s">
        <v>72</v>
      </c>
      <c r="AC55" s="75" t="s">
        <v>72</v>
      </c>
      <c r="AD55" s="75" t="s">
        <v>72</v>
      </c>
      <c r="AE55" s="75">
        <v>9</v>
      </c>
      <c r="AF55" s="183" t="s">
        <v>72</v>
      </c>
      <c r="AG55" s="183">
        <v>0.68100000000000005</v>
      </c>
      <c r="AH55" s="183" t="s">
        <v>72</v>
      </c>
      <c r="AI55" s="183" t="s">
        <v>72</v>
      </c>
      <c r="AJ55" s="183" t="s">
        <v>72</v>
      </c>
      <c r="AK55" s="183" t="s">
        <v>72</v>
      </c>
      <c r="AL55" s="183">
        <v>9</v>
      </c>
    </row>
    <row r="56" s="39" customFormat="1" ht="165">
      <c r="A56" s="38" t="s">
        <v>178</v>
      </c>
      <c r="B56" s="43" t="s">
        <v>176</v>
      </c>
      <c r="C56" s="42" t="s">
        <v>177</v>
      </c>
      <c r="D56" s="72" t="s">
        <v>72</v>
      </c>
      <c r="E56" s="72" t="s">
        <v>72</v>
      </c>
      <c r="F56" s="72" t="s">
        <v>72</v>
      </c>
      <c r="G56" s="72" t="s">
        <v>72</v>
      </c>
      <c r="H56" s="72" t="s">
        <v>72</v>
      </c>
      <c r="I56" s="72" t="s">
        <v>72</v>
      </c>
      <c r="J56" s="72" t="s">
        <v>72</v>
      </c>
      <c r="K56" s="72" t="s">
        <v>72</v>
      </c>
      <c r="L56" s="72" t="s">
        <v>72</v>
      </c>
      <c r="M56" s="72" t="s">
        <v>72</v>
      </c>
      <c r="N56" s="72" t="s">
        <v>72</v>
      </c>
      <c r="O56" s="72" t="s">
        <v>72</v>
      </c>
      <c r="P56" s="72" t="s">
        <v>72</v>
      </c>
      <c r="Q56" s="72" t="s">
        <v>72</v>
      </c>
      <c r="R56" s="72" t="s">
        <v>72</v>
      </c>
      <c r="S56" s="72" t="s">
        <v>72</v>
      </c>
      <c r="T56" s="72" t="s">
        <v>72</v>
      </c>
      <c r="U56" s="72" t="s">
        <v>72</v>
      </c>
      <c r="V56" s="72" t="s">
        <v>72</v>
      </c>
      <c r="W56" s="72" t="s">
        <v>72</v>
      </c>
      <c r="X56" s="72" t="s">
        <v>72</v>
      </c>
      <c r="Y56" s="72" t="s">
        <v>72</v>
      </c>
      <c r="Z56" s="83">
        <v>0.68100000000000005</v>
      </c>
      <c r="AA56" s="72" t="s">
        <v>72</v>
      </c>
      <c r="AB56" s="72" t="s">
        <v>72</v>
      </c>
      <c r="AC56" s="72" t="s">
        <v>72</v>
      </c>
      <c r="AD56" s="72" t="s">
        <v>72</v>
      </c>
      <c r="AE56" s="75">
        <v>9</v>
      </c>
      <c r="AF56" s="183" t="s">
        <v>72</v>
      </c>
      <c r="AG56" s="183">
        <v>0.68100000000000005</v>
      </c>
      <c r="AH56" s="183" t="s">
        <v>72</v>
      </c>
      <c r="AI56" s="183" t="s">
        <v>72</v>
      </c>
      <c r="AJ56" s="183" t="s">
        <v>72</v>
      </c>
      <c r="AK56" s="183" t="s">
        <v>72</v>
      </c>
      <c r="AL56" s="183">
        <v>9</v>
      </c>
    </row>
    <row r="57" s="28" customFormat="1" ht="45">
      <c r="A57" s="38" t="s">
        <v>187</v>
      </c>
      <c r="B57" s="31" t="s">
        <v>188</v>
      </c>
      <c r="C57" s="36" t="s">
        <v>71</v>
      </c>
      <c r="D57" s="75" t="s">
        <v>72</v>
      </c>
      <c r="E57" s="75" t="s">
        <v>72</v>
      </c>
      <c r="F57" s="75" t="s">
        <v>72</v>
      </c>
      <c r="G57" s="75" t="s">
        <v>72</v>
      </c>
      <c r="H57" s="75" t="s">
        <v>72</v>
      </c>
      <c r="I57" s="75" t="s">
        <v>72</v>
      </c>
      <c r="J57" s="75" t="s">
        <v>72</v>
      </c>
      <c r="K57" s="75" t="s">
        <v>72</v>
      </c>
      <c r="L57" s="75" t="s">
        <v>72</v>
      </c>
      <c r="M57" s="75" t="s">
        <v>72</v>
      </c>
      <c r="N57" s="75" t="s">
        <v>72</v>
      </c>
      <c r="O57" s="75" t="s">
        <v>72</v>
      </c>
      <c r="P57" s="75" t="s">
        <v>72</v>
      </c>
      <c r="Q57" s="75" t="s">
        <v>72</v>
      </c>
      <c r="R57" s="75" t="s">
        <v>72</v>
      </c>
      <c r="S57" s="75" t="s">
        <v>72</v>
      </c>
      <c r="T57" s="75" t="s">
        <v>72</v>
      </c>
      <c r="U57" s="75" t="s">
        <v>72</v>
      </c>
      <c r="V57" s="75" t="s">
        <v>72</v>
      </c>
      <c r="W57" s="75" t="s">
        <v>72</v>
      </c>
      <c r="X57" s="75" t="s">
        <v>72</v>
      </c>
      <c r="Y57" s="75" t="s">
        <v>72</v>
      </c>
      <c r="Z57" s="75">
        <v>1.5</v>
      </c>
      <c r="AA57" s="75" t="s">
        <v>72</v>
      </c>
      <c r="AB57" s="75" t="s">
        <v>72</v>
      </c>
      <c r="AC57" s="75" t="s">
        <v>72</v>
      </c>
      <c r="AD57" s="75" t="s">
        <v>72</v>
      </c>
      <c r="AE57" s="75">
        <v>2</v>
      </c>
      <c r="AF57" s="183" t="s">
        <v>72</v>
      </c>
      <c r="AG57" s="183">
        <v>1.5</v>
      </c>
      <c r="AH57" s="183" t="s">
        <v>72</v>
      </c>
      <c r="AI57" s="183" t="s">
        <v>72</v>
      </c>
      <c r="AJ57" s="183" t="s">
        <v>72</v>
      </c>
      <c r="AK57" s="183" t="s">
        <v>72</v>
      </c>
      <c r="AL57" s="183">
        <v>2</v>
      </c>
    </row>
    <row r="58" s="28" customFormat="1" ht="135">
      <c r="A58" s="38" t="s">
        <v>568</v>
      </c>
      <c r="B58" s="51" t="s">
        <v>203</v>
      </c>
      <c r="C58" s="42" t="s">
        <v>204</v>
      </c>
      <c r="D58" s="72" t="s">
        <v>72</v>
      </c>
      <c r="E58" s="72" t="s">
        <v>72</v>
      </c>
      <c r="F58" s="72" t="s">
        <v>72</v>
      </c>
      <c r="G58" s="72" t="s">
        <v>72</v>
      </c>
      <c r="H58" s="72" t="s">
        <v>72</v>
      </c>
      <c r="I58" s="72" t="s">
        <v>72</v>
      </c>
      <c r="J58" s="72" t="s">
        <v>72</v>
      </c>
      <c r="K58" s="72" t="s">
        <v>72</v>
      </c>
      <c r="L58" s="72" t="s">
        <v>72</v>
      </c>
      <c r="M58" s="72" t="s">
        <v>72</v>
      </c>
      <c r="N58" s="72" t="s">
        <v>72</v>
      </c>
      <c r="O58" s="72" t="s">
        <v>72</v>
      </c>
      <c r="P58" s="72" t="s">
        <v>72</v>
      </c>
      <c r="Q58" s="72" t="s">
        <v>72</v>
      </c>
      <c r="R58" s="72" t="s">
        <v>72</v>
      </c>
      <c r="S58" s="72" t="s">
        <v>72</v>
      </c>
      <c r="T58" s="72" t="s">
        <v>72</v>
      </c>
      <c r="U58" s="72" t="s">
        <v>72</v>
      </c>
      <c r="V58" s="72" t="s">
        <v>72</v>
      </c>
      <c r="W58" s="72" t="s">
        <v>72</v>
      </c>
      <c r="X58" s="72" t="s">
        <v>72</v>
      </c>
      <c r="Y58" s="72" t="s">
        <v>72</v>
      </c>
      <c r="Z58" s="83">
        <v>1.5</v>
      </c>
      <c r="AA58" s="72" t="s">
        <v>72</v>
      </c>
      <c r="AB58" s="72" t="s">
        <v>72</v>
      </c>
      <c r="AC58" s="72" t="s">
        <v>72</v>
      </c>
      <c r="AD58" s="72" t="s">
        <v>72</v>
      </c>
      <c r="AE58" s="75">
        <v>2</v>
      </c>
      <c r="AF58" s="183" t="s">
        <v>72</v>
      </c>
      <c r="AG58" s="183">
        <v>1.5</v>
      </c>
      <c r="AH58" s="183" t="s">
        <v>72</v>
      </c>
      <c r="AI58" s="183" t="s">
        <v>72</v>
      </c>
      <c r="AJ58" s="183" t="s">
        <v>72</v>
      </c>
      <c r="AK58" s="183" t="s">
        <v>72</v>
      </c>
      <c r="AL58" s="183">
        <v>2</v>
      </c>
    </row>
    <row r="59" s="28" customFormat="1" ht="45">
      <c r="A59" s="38" t="s">
        <v>211</v>
      </c>
      <c r="B59" s="31" t="s">
        <v>212</v>
      </c>
      <c r="C59" s="36" t="s">
        <v>71</v>
      </c>
      <c r="D59" s="72" t="s">
        <v>72</v>
      </c>
      <c r="E59" s="72" t="s">
        <v>72</v>
      </c>
      <c r="F59" s="72" t="s">
        <v>72</v>
      </c>
      <c r="G59" s="72" t="s">
        <v>72</v>
      </c>
      <c r="H59" s="72" t="s">
        <v>72</v>
      </c>
      <c r="I59" s="72" t="s">
        <v>72</v>
      </c>
      <c r="J59" s="72" t="s">
        <v>72</v>
      </c>
      <c r="K59" s="72" t="s">
        <v>72</v>
      </c>
      <c r="L59" s="72" t="s">
        <v>72</v>
      </c>
      <c r="M59" s="72" t="s">
        <v>72</v>
      </c>
      <c r="N59" s="72" t="s">
        <v>72</v>
      </c>
      <c r="O59" s="72" t="s">
        <v>72</v>
      </c>
      <c r="P59" s="72" t="s">
        <v>72</v>
      </c>
      <c r="Q59" s="72" t="s">
        <v>72</v>
      </c>
      <c r="R59" s="72" t="s">
        <v>72</v>
      </c>
      <c r="S59" s="72" t="s">
        <v>72</v>
      </c>
      <c r="T59" s="72" t="s">
        <v>72</v>
      </c>
      <c r="U59" s="72" t="s">
        <v>72</v>
      </c>
      <c r="V59" s="72" t="s">
        <v>72</v>
      </c>
      <c r="W59" s="72" t="s">
        <v>72</v>
      </c>
      <c r="X59" s="72" t="s">
        <v>72</v>
      </c>
      <c r="Y59" s="72" t="s">
        <v>72</v>
      </c>
      <c r="Z59" s="195" t="s">
        <v>72</v>
      </c>
      <c r="AA59" s="195" t="s">
        <v>72</v>
      </c>
      <c r="AB59" s="195" t="s">
        <v>72</v>
      </c>
      <c r="AC59" s="195" t="s">
        <v>72</v>
      </c>
      <c r="AD59" s="195" t="s">
        <v>72</v>
      </c>
      <c r="AE59" s="195" t="s">
        <v>72</v>
      </c>
      <c r="AF59" s="183" t="s">
        <v>72</v>
      </c>
      <c r="AG59" s="183" t="s">
        <v>72</v>
      </c>
      <c r="AH59" s="183" t="s">
        <v>72</v>
      </c>
      <c r="AI59" s="183" t="s">
        <v>72</v>
      </c>
      <c r="AJ59" s="183" t="s">
        <v>72</v>
      </c>
      <c r="AK59" s="183" t="s">
        <v>72</v>
      </c>
      <c r="AL59" s="183" t="s">
        <v>72</v>
      </c>
    </row>
    <row r="60" s="28" customFormat="1" ht="45">
      <c r="A60" s="38" t="s">
        <v>213</v>
      </c>
      <c r="B60" s="31" t="s">
        <v>214</v>
      </c>
      <c r="C60" s="36" t="s">
        <v>71</v>
      </c>
      <c r="D60" s="72" t="s">
        <v>72</v>
      </c>
      <c r="E60" s="72" t="s">
        <v>72</v>
      </c>
      <c r="F60" s="72" t="s">
        <v>72</v>
      </c>
      <c r="G60" s="72" t="s">
        <v>72</v>
      </c>
      <c r="H60" s="72" t="s">
        <v>72</v>
      </c>
      <c r="I60" s="72" t="s">
        <v>72</v>
      </c>
      <c r="J60" s="72" t="s">
        <v>72</v>
      </c>
      <c r="K60" s="72" t="s">
        <v>72</v>
      </c>
      <c r="L60" s="72" t="s">
        <v>72</v>
      </c>
      <c r="M60" s="72" t="s">
        <v>72</v>
      </c>
      <c r="N60" s="72" t="s">
        <v>72</v>
      </c>
      <c r="O60" s="72" t="s">
        <v>72</v>
      </c>
      <c r="P60" s="72" t="s">
        <v>72</v>
      </c>
      <c r="Q60" s="72" t="s">
        <v>72</v>
      </c>
      <c r="R60" s="72" t="s">
        <v>72</v>
      </c>
      <c r="S60" s="72" t="s">
        <v>72</v>
      </c>
      <c r="T60" s="72" t="s">
        <v>72</v>
      </c>
      <c r="U60" s="72" t="s">
        <v>72</v>
      </c>
      <c r="V60" s="72" t="s">
        <v>72</v>
      </c>
      <c r="W60" s="72" t="s">
        <v>72</v>
      </c>
      <c r="X60" s="72" t="s">
        <v>72</v>
      </c>
      <c r="Y60" s="72" t="s">
        <v>72</v>
      </c>
      <c r="Z60" s="72" t="s">
        <v>72</v>
      </c>
      <c r="AA60" s="72" t="s">
        <v>72</v>
      </c>
      <c r="AB60" s="72" t="s">
        <v>72</v>
      </c>
      <c r="AC60" s="72" t="s">
        <v>72</v>
      </c>
      <c r="AD60" s="72" t="s">
        <v>72</v>
      </c>
      <c r="AE60" s="72" t="s">
        <v>72</v>
      </c>
      <c r="AF60" s="183" t="s">
        <v>72</v>
      </c>
      <c r="AG60" s="183" t="s">
        <v>72</v>
      </c>
      <c r="AH60" s="183" t="s">
        <v>72</v>
      </c>
      <c r="AI60" s="183" t="s">
        <v>72</v>
      </c>
      <c r="AJ60" s="183" t="s">
        <v>72</v>
      </c>
      <c r="AK60" s="183" t="s">
        <v>72</v>
      </c>
      <c r="AL60" s="183" t="s">
        <v>72</v>
      </c>
    </row>
    <row r="61" s="28" customFormat="1" ht="60">
      <c r="A61" s="38" t="s">
        <v>215</v>
      </c>
      <c r="B61" s="31" t="s">
        <v>216</v>
      </c>
      <c r="C61" s="36" t="s">
        <v>71</v>
      </c>
      <c r="D61" s="72" t="s">
        <v>72</v>
      </c>
      <c r="E61" s="72" t="s">
        <v>72</v>
      </c>
      <c r="F61" s="72" t="s">
        <v>72</v>
      </c>
      <c r="G61" s="72" t="s">
        <v>72</v>
      </c>
      <c r="H61" s="72" t="s">
        <v>72</v>
      </c>
      <c r="I61" s="72" t="s">
        <v>72</v>
      </c>
      <c r="J61" s="72" t="s">
        <v>72</v>
      </c>
      <c r="K61" s="72" t="s">
        <v>72</v>
      </c>
      <c r="L61" s="72" t="s">
        <v>72</v>
      </c>
      <c r="M61" s="72" t="s">
        <v>72</v>
      </c>
      <c r="N61" s="72" t="s">
        <v>72</v>
      </c>
      <c r="O61" s="72" t="s">
        <v>72</v>
      </c>
      <c r="P61" s="72" t="s">
        <v>72</v>
      </c>
      <c r="Q61" s="72" t="s">
        <v>72</v>
      </c>
      <c r="R61" s="72" t="s">
        <v>72</v>
      </c>
      <c r="S61" s="72" t="s">
        <v>72</v>
      </c>
      <c r="T61" s="72" t="s">
        <v>72</v>
      </c>
      <c r="U61" s="72" t="s">
        <v>72</v>
      </c>
      <c r="V61" s="72" t="s">
        <v>72</v>
      </c>
      <c r="W61" s="72" t="s">
        <v>72</v>
      </c>
      <c r="X61" s="72" t="s">
        <v>72</v>
      </c>
      <c r="Y61" s="72" t="s">
        <v>72</v>
      </c>
      <c r="Z61" s="72" t="s">
        <v>72</v>
      </c>
      <c r="AA61" s="72" t="s">
        <v>72</v>
      </c>
      <c r="AB61" s="72" t="s">
        <v>72</v>
      </c>
      <c r="AC61" s="72" t="s">
        <v>72</v>
      </c>
      <c r="AD61" s="72" t="s">
        <v>72</v>
      </c>
      <c r="AE61" s="72" t="s">
        <v>72</v>
      </c>
      <c r="AF61" s="183" t="s">
        <v>72</v>
      </c>
      <c r="AG61" s="183" t="s">
        <v>72</v>
      </c>
      <c r="AH61" s="183" t="s">
        <v>72</v>
      </c>
      <c r="AI61" s="183" t="s">
        <v>72</v>
      </c>
      <c r="AJ61" s="183" t="s">
        <v>72</v>
      </c>
      <c r="AK61" s="183" t="s">
        <v>72</v>
      </c>
      <c r="AL61" s="183" t="s">
        <v>72</v>
      </c>
    </row>
    <row r="62" s="28" customFormat="1" ht="60">
      <c r="A62" s="38" t="s">
        <v>217</v>
      </c>
      <c r="B62" s="31" t="s">
        <v>218</v>
      </c>
      <c r="C62" s="36" t="s">
        <v>71</v>
      </c>
      <c r="D62" s="72" t="s">
        <v>72</v>
      </c>
      <c r="E62" s="72" t="s">
        <v>72</v>
      </c>
      <c r="F62" s="72" t="s">
        <v>72</v>
      </c>
      <c r="G62" s="72" t="s">
        <v>72</v>
      </c>
      <c r="H62" s="72" t="s">
        <v>72</v>
      </c>
      <c r="I62" s="72" t="s">
        <v>72</v>
      </c>
      <c r="J62" s="72" t="s">
        <v>72</v>
      </c>
      <c r="K62" s="72" t="s">
        <v>72</v>
      </c>
      <c r="L62" s="72" t="s">
        <v>72</v>
      </c>
      <c r="M62" s="72" t="s">
        <v>72</v>
      </c>
      <c r="N62" s="72" t="s">
        <v>72</v>
      </c>
      <c r="O62" s="72" t="s">
        <v>72</v>
      </c>
      <c r="P62" s="72" t="s">
        <v>72</v>
      </c>
      <c r="Q62" s="72" t="s">
        <v>72</v>
      </c>
      <c r="R62" s="72" t="s">
        <v>72</v>
      </c>
      <c r="S62" s="72" t="s">
        <v>72</v>
      </c>
      <c r="T62" s="72" t="s">
        <v>72</v>
      </c>
      <c r="U62" s="72" t="s">
        <v>72</v>
      </c>
      <c r="V62" s="72" t="s">
        <v>72</v>
      </c>
      <c r="W62" s="72" t="s">
        <v>72</v>
      </c>
      <c r="X62" s="72" t="s">
        <v>72</v>
      </c>
      <c r="Y62" s="72" t="s">
        <v>72</v>
      </c>
      <c r="Z62" s="72" t="s">
        <v>72</v>
      </c>
      <c r="AA62" s="72" t="s">
        <v>72</v>
      </c>
      <c r="AB62" s="72" t="s">
        <v>72</v>
      </c>
      <c r="AC62" s="72" t="s">
        <v>72</v>
      </c>
      <c r="AD62" s="72" t="s">
        <v>72</v>
      </c>
      <c r="AE62" s="72" t="s">
        <v>72</v>
      </c>
      <c r="AF62" s="183" t="s">
        <v>72</v>
      </c>
      <c r="AG62" s="183" t="s">
        <v>72</v>
      </c>
      <c r="AH62" s="183" t="s">
        <v>72</v>
      </c>
      <c r="AI62" s="183" t="s">
        <v>72</v>
      </c>
      <c r="AJ62" s="183" t="s">
        <v>72</v>
      </c>
      <c r="AK62" s="183" t="s">
        <v>72</v>
      </c>
      <c r="AL62" s="183" t="s">
        <v>72</v>
      </c>
    </row>
    <row r="63" s="28" customFormat="1" ht="60">
      <c r="A63" s="38" t="s">
        <v>219</v>
      </c>
      <c r="B63" s="31" t="s">
        <v>220</v>
      </c>
      <c r="C63" s="36" t="s">
        <v>71</v>
      </c>
      <c r="D63" s="72" t="s">
        <v>72</v>
      </c>
      <c r="E63" s="72" t="s">
        <v>72</v>
      </c>
      <c r="F63" s="72" t="s">
        <v>72</v>
      </c>
      <c r="G63" s="72" t="s">
        <v>72</v>
      </c>
      <c r="H63" s="72" t="s">
        <v>72</v>
      </c>
      <c r="I63" s="72" t="s">
        <v>72</v>
      </c>
      <c r="J63" s="72" t="s">
        <v>72</v>
      </c>
      <c r="K63" s="72" t="s">
        <v>72</v>
      </c>
      <c r="L63" s="72" t="s">
        <v>72</v>
      </c>
      <c r="M63" s="72" t="s">
        <v>72</v>
      </c>
      <c r="N63" s="72" t="s">
        <v>72</v>
      </c>
      <c r="O63" s="72" t="s">
        <v>72</v>
      </c>
      <c r="P63" s="72" t="s">
        <v>72</v>
      </c>
      <c r="Q63" s="72" t="s">
        <v>72</v>
      </c>
      <c r="R63" s="72" t="s">
        <v>72</v>
      </c>
      <c r="S63" s="72" t="s">
        <v>72</v>
      </c>
      <c r="T63" s="72" t="s">
        <v>72</v>
      </c>
      <c r="U63" s="72" t="s">
        <v>72</v>
      </c>
      <c r="V63" s="72" t="s">
        <v>72</v>
      </c>
      <c r="W63" s="72" t="s">
        <v>72</v>
      </c>
      <c r="X63" s="72" t="s">
        <v>72</v>
      </c>
      <c r="Y63" s="72" t="s">
        <v>72</v>
      </c>
      <c r="Z63" s="72" t="s">
        <v>72</v>
      </c>
      <c r="AA63" s="72" t="s">
        <v>72</v>
      </c>
      <c r="AB63" s="72" t="s">
        <v>72</v>
      </c>
      <c r="AC63" s="72" t="s">
        <v>72</v>
      </c>
      <c r="AD63" s="72" t="s">
        <v>72</v>
      </c>
      <c r="AE63" s="72" t="s">
        <v>72</v>
      </c>
      <c r="AF63" s="183" t="s">
        <v>72</v>
      </c>
      <c r="AG63" s="183" t="s">
        <v>72</v>
      </c>
      <c r="AH63" s="183" t="s">
        <v>72</v>
      </c>
      <c r="AI63" s="183" t="s">
        <v>72</v>
      </c>
      <c r="AJ63" s="183" t="s">
        <v>72</v>
      </c>
      <c r="AK63" s="183" t="s">
        <v>72</v>
      </c>
      <c r="AL63" s="183" t="s">
        <v>72</v>
      </c>
    </row>
    <row r="64" s="28" customFormat="1" ht="60">
      <c r="A64" s="38" t="s">
        <v>221</v>
      </c>
      <c r="B64" s="31" t="s">
        <v>222</v>
      </c>
      <c r="C64" s="36" t="s">
        <v>71</v>
      </c>
      <c r="D64" s="72" t="s">
        <v>72</v>
      </c>
      <c r="E64" s="72" t="s">
        <v>72</v>
      </c>
      <c r="F64" s="72" t="s">
        <v>72</v>
      </c>
      <c r="G64" s="72" t="s">
        <v>72</v>
      </c>
      <c r="H64" s="72" t="s">
        <v>72</v>
      </c>
      <c r="I64" s="72" t="s">
        <v>72</v>
      </c>
      <c r="J64" s="72" t="s">
        <v>72</v>
      </c>
      <c r="K64" s="72" t="s">
        <v>72</v>
      </c>
      <c r="L64" s="72" t="s">
        <v>72</v>
      </c>
      <c r="M64" s="72" t="s">
        <v>72</v>
      </c>
      <c r="N64" s="72" t="s">
        <v>72</v>
      </c>
      <c r="O64" s="72" t="s">
        <v>72</v>
      </c>
      <c r="P64" s="72" t="s">
        <v>72</v>
      </c>
      <c r="Q64" s="72" t="s">
        <v>72</v>
      </c>
      <c r="R64" s="72" t="s">
        <v>72</v>
      </c>
      <c r="S64" s="72" t="s">
        <v>72</v>
      </c>
      <c r="T64" s="72" t="s">
        <v>72</v>
      </c>
      <c r="U64" s="72" t="s">
        <v>72</v>
      </c>
      <c r="V64" s="72" t="s">
        <v>72</v>
      </c>
      <c r="W64" s="72" t="s">
        <v>72</v>
      </c>
      <c r="X64" s="72" t="s">
        <v>72</v>
      </c>
      <c r="Y64" s="72" t="s">
        <v>72</v>
      </c>
      <c r="Z64" s="72" t="s">
        <v>72</v>
      </c>
      <c r="AA64" s="72" t="s">
        <v>72</v>
      </c>
      <c r="AB64" s="72" t="s">
        <v>72</v>
      </c>
      <c r="AC64" s="72" t="s">
        <v>72</v>
      </c>
      <c r="AD64" s="72" t="s">
        <v>72</v>
      </c>
      <c r="AE64" s="72" t="s">
        <v>72</v>
      </c>
      <c r="AF64" s="183" t="s">
        <v>72</v>
      </c>
      <c r="AG64" s="183" t="s">
        <v>72</v>
      </c>
      <c r="AH64" s="183" t="s">
        <v>72</v>
      </c>
      <c r="AI64" s="183" t="s">
        <v>72</v>
      </c>
      <c r="AJ64" s="183" t="s">
        <v>72</v>
      </c>
      <c r="AK64" s="183" t="s">
        <v>72</v>
      </c>
      <c r="AL64" s="183" t="s">
        <v>72</v>
      </c>
    </row>
    <row r="65" s="28" customFormat="1" ht="63">
      <c r="A65" s="38" t="s">
        <v>223</v>
      </c>
      <c r="B65" s="31" t="s">
        <v>224</v>
      </c>
      <c r="C65" s="36" t="s">
        <v>71</v>
      </c>
      <c r="D65" s="72" t="s">
        <v>72</v>
      </c>
      <c r="E65" s="72" t="s">
        <v>72</v>
      </c>
      <c r="F65" s="72" t="s">
        <v>72</v>
      </c>
      <c r="G65" s="72" t="s">
        <v>72</v>
      </c>
      <c r="H65" s="72" t="s">
        <v>72</v>
      </c>
      <c r="I65" s="72" t="s">
        <v>72</v>
      </c>
      <c r="J65" s="72" t="s">
        <v>72</v>
      </c>
      <c r="K65" s="72" t="s">
        <v>72</v>
      </c>
      <c r="L65" s="72" t="s">
        <v>72</v>
      </c>
      <c r="M65" s="72" t="s">
        <v>72</v>
      </c>
      <c r="N65" s="72" t="s">
        <v>72</v>
      </c>
      <c r="O65" s="72" t="s">
        <v>72</v>
      </c>
      <c r="P65" s="72" t="s">
        <v>72</v>
      </c>
      <c r="Q65" s="72" t="s">
        <v>72</v>
      </c>
      <c r="R65" s="72" t="s">
        <v>72</v>
      </c>
      <c r="S65" s="72" t="s">
        <v>72</v>
      </c>
      <c r="T65" s="72" t="s">
        <v>72</v>
      </c>
      <c r="U65" s="72" t="s">
        <v>72</v>
      </c>
      <c r="V65" s="72" t="s">
        <v>72</v>
      </c>
      <c r="W65" s="72" t="s">
        <v>72</v>
      </c>
      <c r="X65" s="72" t="s">
        <v>72</v>
      </c>
      <c r="Y65" s="72" t="s">
        <v>72</v>
      </c>
      <c r="Z65" s="72" t="s">
        <v>72</v>
      </c>
      <c r="AA65" s="72" t="s">
        <v>72</v>
      </c>
      <c r="AB65" s="72" t="s">
        <v>72</v>
      </c>
      <c r="AC65" s="72" t="s">
        <v>72</v>
      </c>
      <c r="AD65" s="72" t="s">
        <v>72</v>
      </c>
      <c r="AE65" s="72" t="s">
        <v>72</v>
      </c>
      <c r="AF65" s="183" t="s">
        <v>72</v>
      </c>
      <c r="AG65" s="183" t="s">
        <v>72</v>
      </c>
      <c r="AH65" s="183" t="s">
        <v>72</v>
      </c>
      <c r="AI65" s="183" t="s">
        <v>72</v>
      </c>
      <c r="AJ65" s="183" t="s">
        <v>72</v>
      </c>
      <c r="AK65" s="183" t="s">
        <v>72</v>
      </c>
      <c r="AL65" s="183" t="s">
        <v>72</v>
      </c>
    </row>
    <row r="66" s="28" customFormat="1" ht="47.25">
      <c r="A66" s="38" t="s">
        <v>225</v>
      </c>
      <c r="B66" s="31" t="s">
        <v>226</v>
      </c>
      <c r="C66" s="36" t="s">
        <v>71</v>
      </c>
      <c r="D66" s="72" t="s">
        <v>72</v>
      </c>
      <c r="E66" s="72" t="s">
        <v>72</v>
      </c>
      <c r="F66" s="72" t="s">
        <v>72</v>
      </c>
      <c r="G66" s="72" t="s">
        <v>72</v>
      </c>
      <c r="H66" s="72" t="s">
        <v>72</v>
      </c>
      <c r="I66" s="72" t="s">
        <v>72</v>
      </c>
      <c r="J66" s="72" t="s">
        <v>72</v>
      </c>
      <c r="K66" s="72" t="s">
        <v>72</v>
      </c>
      <c r="L66" s="72" t="s">
        <v>72</v>
      </c>
      <c r="M66" s="72" t="s">
        <v>72</v>
      </c>
      <c r="N66" s="72" t="s">
        <v>72</v>
      </c>
      <c r="O66" s="72" t="s">
        <v>72</v>
      </c>
      <c r="P66" s="72" t="s">
        <v>72</v>
      </c>
      <c r="Q66" s="72" t="s">
        <v>72</v>
      </c>
      <c r="R66" s="72" t="s">
        <v>72</v>
      </c>
      <c r="S66" s="72" t="s">
        <v>72</v>
      </c>
      <c r="T66" s="72" t="s">
        <v>72</v>
      </c>
      <c r="U66" s="72" t="s">
        <v>72</v>
      </c>
      <c r="V66" s="72" t="s">
        <v>72</v>
      </c>
      <c r="W66" s="72" t="s">
        <v>72</v>
      </c>
      <c r="X66" s="72" t="s">
        <v>72</v>
      </c>
      <c r="Y66" s="72" t="s">
        <v>72</v>
      </c>
      <c r="Z66" s="72" t="s">
        <v>72</v>
      </c>
      <c r="AA66" s="72" t="s">
        <v>72</v>
      </c>
      <c r="AB66" s="72" t="s">
        <v>72</v>
      </c>
      <c r="AC66" s="72" t="s">
        <v>72</v>
      </c>
      <c r="AD66" s="72" t="s">
        <v>72</v>
      </c>
      <c r="AE66" s="72" t="s">
        <v>72</v>
      </c>
      <c r="AF66" s="183" t="s">
        <v>72</v>
      </c>
      <c r="AG66" s="183" t="s">
        <v>72</v>
      </c>
      <c r="AH66" s="183" t="s">
        <v>72</v>
      </c>
      <c r="AI66" s="183" t="s">
        <v>72</v>
      </c>
      <c r="AJ66" s="183" t="s">
        <v>72</v>
      </c>
      <c r="AK66" s="183" t="s">
        <v>72</v>
      </c>
      <c r="AL66" s="183" t="s">
        <v>72</v>
      </c>
    </row>
    <row r="67" s="28" customFormat="1" ht="63">
      <c r="A67" s="38" t="s">
        <v>227</v>
      </c>
      <c r="B67" s="31" t="s">
        <v>228</v>
      </c>
      <c r="C67" s="36" t="s">
        <v>71</v>
      </c>
      <c r="D67" s="72" t="s">
        <v>72</v>
      </c>
      <c r="E67" s="72" t="s">
        <v>72</v>
      </c>
      <c r="F67" s="72" t="s">
        <v>72</v>
      </c>
      <c r="G67" s="72" t="s">
        <v>72</v>
      </c>
      <c r="H67" s="72" t="s">
        <v>72</v>
      </c>
      <c r="I67" s="72" t="s">
        <v>72</v>
      </c>
      <c r="J67" s="72" t="s">
        <v>72</v>
      </c>
      <c r="K67" s="72" t="s">
        <v>72</v>
      </c>
      <c r="L67" s="72" t="s">
        <v>72</v>
      </c>
      <c r="M67" s="72" t="s">
        <v>72</v>
      </c>
      <c r="N67" s="72" t="s">
        <v>72</v>
      </c>
      <c r="O67" s="72" t="s">
        <v>72</v>
      </c>
      <c r="P67" s="72" t="s">
        <v>72</v>
      </c>
      <c r="Q67" s="72" t="s">
        <v>72</v>
      </c>
      <c r="R67" s="72" t="s">
        <v>72</v>
      </c>
      <c r="S67" s="72" t="s">
        <v>72</v>
      </c>
      <c r="T67" s="72" t="s">
        <v>72</v>
      </c>
      <c r="U67" s="72" t="s">
        <v>72</v>
      </c>
      <c r="V67" s="72" t="s">
        <v>72</v>
      </c>
      <c r="W67" s="72" t="s">
        <v>72</v>
      </c>
      <c r="X67" s="72" t="s">
        <v>72</v>
      </c>
      <c r="Y67" s="72" t="s">
        <v>72</v>
      </c>
      <c r="Z67" s="72" t="s">
        <v>72</v>
      </c>
      <c r="AA67" s="72" t="s">
        <v>72</v>
      </c>
      <c r="AB67" s="72" t="s">
        <v>72</v>
      </c>
      <c r="AC67" s="72" t="s">
        <v>72</v>
      </c>
      <c r="AD67" s="72" t="s">
        <v>72</v>
      </c>
      <c r="AE67" s="72" t="s">
        <v>72</v>
      </c>
      <c r="AF67" s="183" t="s">
        <v>72</v>
      </c>
      <c r="AG67" s="183" t="s">
        <v>72</v>
      </c>
      <c r="AH67" s="183" t="s">
        <v>72</v>
      </c>
      <c r="AI67" s="183" t="s">
        <v>72</v>
      </c>
      <c r="AJ67" s="183" t="s">
        <v>72</v>
      </c>
      <c r="AK67" s="183" t="s">
        <v>72</v>
      </c>
      <c r="AL67" s="183" t="s">
        <v>72</v>
      </c>
    </row>
    <row r="68" s="28" customFormat="1" ht="94.5">
      <c r="A68" s="34" t="s">
        <v>229</v>
      </c>
      <c r="B68" s="35" t="s">
        <v>230</v>
      </c>
      <c r="C68" s="36" t="s">
        <v>71</v>
      </c>
      <c r="D68" s="72" t="s">
        <v>72</v>
      </c>
      <c r="E68" s="72" t="s">
        <v>72</v>
      </c>
      <c r="F68" s="72" t="s">
        <v>72</v>
      </c>
      <c r="G68" s="72" t="s">
        <v>72</v>
      </c>
      <c r="H68" s="72" t="s">
        <v>72</v>
      </c>
      <c r="I68" s="72" t="s">
        <v>72</v>
      </c>
      <c r="J68" s="72" t="s">
        <v>72</v>
      </c>
      <c r="K68" s="72" t="s">
        <v>72</v>
      </c>
      <c r="L68" s="72" t="s">
        <v>72</v>
      </c>
      <c r="M68" s="72" t="s">
        <v>72</v>
      </c>
      <c r="N68" s="72" t="s">
        <v>72</v>
      </c>
      <c r="O68" s="72" t="s">
        <v>72</v>
      </c>
      <c r="P68" s="72" t="s">
        <v>72</v>
      </c>
      <c r="Q68" s="72" t="s">
        <v>72</v>
      </c>
      <c r="R68" s="72" t="s">
        <v>72</v>
      </c>
      <c r="S68" s="72" t="s">
        <v>72</v>
      </c>
      <c r="T68" s="72" t="s">
        <v>72</v>
      </c>
      <c r="U68" s="72" t="s">
        <v>72</v>
      </c>
      <c r="V68" s="72" t="s">
        <v>72</v>
      </c>
      <c r="W68" s="72" t="s">
        <v>72</v>
      </c>
      <c r="X68" s="72" t="s">
        <v>72</v>
      </c>
      <c r="Y68" s="72" t="s">
        <v>72</v>
      </c>
      <c r="Z68" s="72" t="s">
        <v>72</v>
      </c>
      <c r="AA68" s="72" t="s">
        <v>72</v>
      </c>
      <c r="AB68" s="72" t="s">
        <v>72</v>
      </c>
      <c r="AC68" s="72" t="s">
        <v>72</v>
      </c>
      <c r="AD68" s="72" t="s">
        <v>72</v>
      </c>
      <c r="AE68" s="72" t="s">
        <v>72</v>
      </c>
      <c r="AF68" s="183" t="s">
        <v>72</v>
      </c>
      <c r="AG68" s="183" t="s">
        <v>72</v>
      </c>
      <c r="AH68" s="183" t="s">
        <v>72</v>
      </c>
      <c r="AI68" s="183" t="s">
        <v>72</v>
      </c>
      <c r="AJ68" s="183" t="s">
        <v>72</v>
      </c>
      <c r="AK68" s="183" t="s">
        <v>72</v>
      </c>
      <c r="AL68" s="183" t="s">
        <v>72</v>
      </c>
    </row>
    <row r="69" s="28" customFormat="1" ht="78.75">
      <c r="A69" s="38" t="s">
        <v>231</v>
      </c>
      <c r="B69" s="31" t="s">
        <v>232</v>
      </c>
      <c r="C69" s="36" t="s">
        <v>71</v>
      </c>
      <c r="D69" s="72" t="s">
        <v>72</v>
      </c>
      <c r="E69" s="72" t="s">
        <v>72</v>
      </c>
      <c r="F69" s="72" t="s">
        <v>72</v>
      </c>
      <c r="G69" s="72" t="s">
        <v>72</v>
      </c>
      <c r="H69" s="72" t="s">
        <v>72</v>
      </c>
      <c r="I69" s="72" t="s">
        <v>72</v>
      </c>
      <c r="J69" s="72" t="s">
        <v>72</v>
      </c>
      <c r="K69" s="72" t="s">
        <v>72</v>
      </c>
      <c r="L69" s="72" t="s">
        <v>72</v>
      </c>
      <c r="M69" s="72" t="s">
        <v>72</v>
      </c>
      <c r="N69" s="72" t="s">
        <v>72</v>
      </c>
      <c r="O69" s="72" t="s">
        <v>72</v>
      </c>
      <c r="P69" s="72" t="s">
        <v>72</v>
      </c>
      <c r="Q69" s="72" t="s">
        <v>72</v>
      </c>
      <c r="R69" s="72" t="s">
        <v>72</v>
      </c>
      <c r="S69" s="72" t="s">
        <v>72</v>
      </c>
      <c r="T69" s="72" t="s">
        <v>72</v>
      </c>
      <c r="U69" s="72" t="s">
        <v>72</v>
      </c>
      <c r="V69" s="72" t="s">
        <v>72</v>
      </c>
      <c r="W69" s="72" t="s">
        <v>72</v>
      </c>
      <c r="X69" s="72" t="s">
        <v>72</v>
      </c>
      <c r="Y69" s="72" t="s">
        <v>72</v>
      </c>
      <c r="Z69" s="72" t="s">
        <v>72</v>
      </c>
      <c r="AA69" s="72" t="s">
        <v>72</v>
      </c>
      <c r="AB69" s="72" t="s">
        <v>72</v>
      </c>
      <c r="AC69" s="72" t="s">
        <v>72</v>
      </c>
      <c r="AD69" s="72" t="s">
        <v>72</v>
      </c>
      <c r="AE69" s="72" t="s">
        <v>72</v>
      </c>
      <c r="AF69" s="183" t="s">
        <v>72</v>
      </c>
      <c r="AG69" s="183" t="s">
        <v>72</v>
      </c>
      <c r="AH69" s="183" t="s">
        <v>72</v>
      </c>
      <c r="AI69" s="183" t="s">
        <v>72</v>
      </c>
      <c r="AJ69" s="183" t="s">
        <v>72</v>
      </c>
      <c r="AK69" s="183" t="s">
        <v>72</v>
      </c>
      <c r="AL69" s="183" t="s">
        <v>72</v>
      </c>
    </row>
    <row r="70" s="28" customFormat="1" ht="78.75">
      <c r="A70" s="38" t="s">
        <v>233</v>
      </c>
      <c r="B70" s="31" t="s">
        <v>234</v>
      </c>
      <c r="C70" s="36" t="s">
        <v>71</v>
      </c>
      <c r="D70" s="72" t="s">
        <v>72</v>
      </c>
      <c r="E70" s="72" t="s">
        <v>72</v>
      </c>
      <c r="F70" s="72" t="s">
        <v>72</v>
      </c>
      <c r="G70" s="72" t="s">
        <v>72</v>
      </c>
      <c r="H70" s="72" t="s">
        <v>72</v>
      </c>
      <c r="I70" s="72" t="s">
        <v>72</v>
      </c>
      <c r="J70" s="72" t="s">
        <v>72</v>
      </c>
      <c r="K70" s="72" t="s">
        <v>72</v>
      </c>
      <c r="L70" s="72" t="s">
        <v>72</v>
      </c>
      <c r="M70" s="72" t="s">
        <v>72</v>
      </c>
      <c r="N70" s="72" t="s">
        <v>72</v>
      </c>
      <c r="O70" s="72" t="s">
        <v>72</v>
      </c>
      <c r="P70" s="72" t="s">
        <v>72</v>
      </c>
      <c r="Q70" s="72" t="s">
        <v>72</v>
      </c>
      <c r="R70" s="72" t="s">
        <v>72</v>
      </c>
      <c r="S70" s="72" t="s">
        <v>72</v>
      </c>
      <c r="T70" s="72" t="s">
        <v>72</v>
      </c>
      <c r="U70" s="72" t="s">
        <v>72</v>
      </c>
      <c r="V70" s="72" t="s">
        <v>72</v>
      </c>
      <c r="W70" s="72" t="s">
        <v>72</v>
      </c>
      <c r="X70" s="72" t="s">
        <v>72</v>
      </c>
      <c r="Y70" s="72" t="s">
        <v>72</v>
      </c>
      <c r="Z70" s="72" t="s">
        <v>72</v>
      </c>
      <c r="AA70" s="72" t="s">
        <v>72</v>
      </c>
      <c r="AB70" s="72" t="s">
        <v>72</v>
      </c>
      <c r="AC70" s="72" t="s">
        <v>72</v>
      </c>
      <c r="AD70" s="72" t="s">
        <v>72</v>
      </c>
      <c r="AE70" s="72" t="s">
        <v>72</v>
      </c>
      <c r="AF70" s="183" t="s">
        <v>72</v>
      </c>
      <c r="AG70" s="183" t="s">
        <v>72</v>
      </c>
      <c r="AH70" s="183" t="s">
        <v>72</v>
      </c>
      <c r="AI70" s="183" t="s">
        <v>72</v>
      </c>
      <c r="AJ70" s="183" t="s">
        <v>72</v>
      </c>
      <c r="AK70" s="183" t="s">
        <v>72</v>
      </c>
      <c r="AL70" s="183" t="s">
        <v>72</v>
      </c>
    </row>
    <row r="71" s="28" customFormat="1" ht="47.25">
      <c r="A71" s="34" t="s">
        <v>235</v>
      </c>
      <c r="B71" s="35" t="s">
        <v>236</v>
      </c>
      <c r="C71" s="36" t="s">
        <v>71</v>
      </c>
      <c r="D71" s="72" t="s">
        <v>72</v>
      </c>
      <c r="E71" s="72" t="s">
        <v>72</v>
      </c>
      <c r="F71" s="72" t="s">
        <v>72</v>
      </c>
      <c r="G71" s="72" t="s">
        <v>72</v>
      </c>
      <c r="H71" s="72" t="s">
        <v>72</v>
      </c>
      <c r="I71" s="72" t="s">
        <v>72</v>
      </c>
      <c r="J71" s="72" t="s">
        <v>72</v>
      </c>
      <c r="K71" s="72" t="s">
        <v>72</v>
      </c>
      <c r="L71" s="72" t="s">
        <v>72</v>
      </c>
      <c r="M71" s="72" t="s">
        <v>72</v>
      </c>
      <c r="N71" s="72" t="s">
        <v>72</v>
      </c>
      <c r="O71" s="72" t="s">
        <v>72</v>
      </c>
      <c r="P71" s="72" t="s">
        <v>72</v>
      </c>
      <c r="Q71" s="72" t="s">
        <v>72</v>
      </c>
      <c r="R71" s="72" t="s">
        <v>72</v>
      </c>
      <c r="S71" s="72" t="s">
        <v>72</v>
      </c>
      <c r="T71" s="72" t="s">
        <v>72</v>
      </c>
      <c r="U71" s="72" t="s">
        <v>72</v>
      </c>
      <c r="V71" s="72" t="s">
        <v>72</v>
      </c>
      <c r="W71" s="72" t="s">
        <v>72</v>
      </c>
      <c r="X71" s="72" t="s">
        <v>72</v>
      </c>
      <c r="Y71" s="72" t="s">
        <v>72</v>
      </c>
      <c r="Z71" s="72" t="s">
        <v>72</v>
      </c>
      <c r="AA71" s="72" t="s">
        <v>72</v>
      </c>
      <c r="AB71" s="72" t="s">
        <v>72</v>
      </c>
      <c r="AC71" s="72" t="s">
        <v>72</v>
      </c>
      <c r="AD71" s="72" t="s">
        <v>72</v>
      </c>
      <c r="AE71" s="72" t="s">
        <v>72</v>
      </c>
      <c r="AF71" s="183" t="s">
        <v>72</v>
      </c>
      <c r="AG71" s="183" t="s">
        <v>72</v>
      </c>
      <c r="AH71" s="183" t="s">
        <v>72</v>
      </c>
      <c r="AI71" s="183" t="s">
        <v>72</v>
      </c>
      <c r="AJ71" s="183" t="s">
        <v>72</v>
      </c>
      <c r="AK71" s="183" t="s">
        <v>72</v>
      </c>
      <c r="AL71" s="183" t="s">
        <v>72</v>
      </c>
    </row>
    <row r="72" s="28" customFormat="1" ht="63">
      <c r="A72" s="34" t="s">
        <v>243</v>
      </c>
      <c r="B72" s="35" t="s">
        <v>244</v>
      </c>
      <c r="C72" s="36" t="s">
        <v>71</v>
      </c>
      <c r="D72" s="72" t="s">
        <v>72</v>
      </c>
      <c r="E72" s="72" t="s">
        <v>72</v>
      </c>
      <c r="F72" s="72" t="s">
        <v>72</v>
      </c>
      <c r="G72" s="72" t="s">
        <v>72</v>
      </c>
      <c r="H72" s="72" t="s">
        <v>72</v>
      </c>
      <c r="I72" s="72" t="s">
        <v>72</v>
      </c>
      <c r="J72" s="72" t="s">
        <v>72</v>
      </c>
      <c r="K72" s="72" t="s">
        <v>72</v>
      </c>
      <c r="L72" s="72" t="s">
        <v>72</v>
      </c>
      <c r="M72" s="72" t="s">
        <v>72</v>
      </c>
      <c r="N72" s="72" t="s">
        <v>72</v>
      </c>
      <c r="O72" s="72" t="s">
        <v>72</v>
      </c>
      <c r="P72" s="72" t="s">
        <v>72</v>
      </c>
      <c r="Q72" s="72" t="s">
        <v>72</v>
      </c>
      <c r="R72" s="72" t="s">
        <v>72</v>
      </c>
      <c r="S72" s="72" t="s">
        <v>72</v>
      </c>
      <c r="T72" s="72" t="s">
        <v>72</v>
      </c>
      <c r="U72" s="72" t="s">
        <v>72</v>
      </c>
      <c r="V72" s="72" t="s">
        <v>72</v>
      </c>
      <c r="W72" s="72" t="s">
        <v>72</v>
      </c>
      <c r="X72" s="72" t="s">
        <v>72</v>
      </c>
      <c r="Y72" s="72" t="s">
        <v>72</v>
      </c>
      <c r="Z72" s="72" t="s">
        <v>72</v>
      </c>
      <c r="AA72" s="72" t="s">
        <v>72</v>
      </c>
      <c r="AB72" s="72" t="s">
        <v>72</v>
      </c>
      <c r="AC72" s="72" t="s">
        <v>72</v>
      </c>
      <c r="AD72" s="72" t="s">
        <v>72</v>
      </c>
      <c r="AE72" s="72" t="s">
        <v>72</v>
      </c>
      <c r="AF72" s="183" t="s">
        <v>72</v>
      </c>
      <c r="AG72" s="183" t="s">
        <v>72</v>
      </c>
      <c r="AH72" s="183" t="s">
        <v>72</v>
      </c>
      <c r="AI72" s="183" t="s">
        <v>72</v>
      </c>
      <c r="AJ72" s="183" t="s">
        <v>72</v>
      </c>
      <c r="AK72" s="183" t="s">
        <v>72</v>
      </c>
      <c r="AL72" s="183" t="s">
        <v>72</v>
      </c>
    </row>
    <row r="73" s="28" customFormat="1" ht="31.5">
      <c r="A73" s="34" t="s">
        <v>245</v>
      </c>
      <c r="B73" s="35" t="s">
        <v>246</v>
      </c>
      <c r="C73" s="36" t="s">
        <v>71</v>
      </c>
      <c r="D73" s="72" t="s">
        <v>72</v>
      </c>
      <c r="E73" s="72" t="s">
        <v>72</v>
      </c>
      <c r="F73" s="72" t="s">
        <v>72</v>
      </c>
      <c r="G73" s="72" t="s">
        <v>72</v>
      </c>
      <c r="H73" s="72" t="s">
        <v>72</v>
      </c>
      <c r="I73" s="72" t="s">
        <v>72</v>
      </c>
      <c r="J73" s="72" t="s">
        <v>72</v>
      </c>
      <c r="K73" s="72" t="s">
        <v>72</v>
      </c>
      <c r="L73" s="72" t="s">
        <v>72</v>
      </c>
      <c r="M73" s="72" t="s">
        <v>72</v>
      </c>
      <c r="N73" s="72" t="s">
        <v>72</v>
      </c>
      <c r="O73" s="72" t="s">
        <v>72</v>
      </c>
      <c r="P73" s="72" t="s">
        <v>72</v>
      </c>
      <c r="Q73" s="72" t="s">
        <v>72</v>
      </c>
      <c r="R73" s="72" t="s">
        <v>72</v>
      </c>
      <c r="S73" s="72" t="s">
        <v>72</v>
      </c>
      <c r="T73" s="72" t="s">
        <v>72</v>
      </c>
      <c r="U73" s="72" t="s">
        <v>72</v>
      </c>
      <c r="V73" s="72" t="s">
        <v>72</v>
      </c>
      <c r="W73" s="72" t="s">
        <v>72</v>
      </c>
      <c r="X73" s="72" t="s">
        <v>72</v>
      </c>
      <c r="Y73" s="72" t="s">
        <v>72</v>
      </c>
      <c r="Z73" s="72" t="s">
        <v>72</v>
      </c>
      <c r="AA73" s="72" t="s">
        <v>72</v>
      </c>
      <c r="AB73" s="72" t="s">
        <v>72</v>
      </c>
      <c r="AC73" s="72" t="s">
        <v>72</v>
      </c>
      <c r="AD73" s="72" t="s">
        <v>72</v>
      </c>
      <c r="AE73" s="72" t="s">
        <v>72</v>
      </c>
      <c r="AF73" s="183" t="s">
        <v>72</v>
      </c>
      <c r="AG73" s="183" t="s">
        <v>72</v>
      </c>
      <c r="AH73" s="183" t="s">
        <v>72</v>
      </c>
      <c r="AI73" s="183" t="s">
        <v>72</v>
      </c>
      <c r="AJ73" s="183" t="s">
        <v>72</v>
      </c>
      <c r="AK73" s="183" t="s">
        <v>72</v>
      </c>
      <c r="AL73" s="183" t="s">
        <v>72</v>
      </c>
    </row>
  </sheetData>
  <mergeCells count="19">
    <mergeCell ref="A4:AL4"/>
    <mergeCell ref="A5:AL5"/>
    <mergeCell ref="A7:AL7"/>
    <mergeCell ref="A8:AL8"/>
    <mergeCell ref="A9:AL9"/>
    <mergeCell ref="A10:A13"/>
    <mergeCell ref="B10:B13"/>
    <mergeCell ref="C10:C13"/>
    <mergeCell ref="D10:AL10"/>
    <mergeCell ref="D11:J11"/>
    <mergeCell ref="K11:Q11"/>
    <mergeCell ref="R11:X11"/>
    <mergeCell ref="Y11:AE11"/>
    <mergeCell ref="AF11:AL11"/>
    <mergeCell ref="E12:J12"/>
    <mergeCell ref="L12:Q12"/>
    <mergeCell ref="S12:X12"/>
    <mergeCell ref="Z12:AE12"/>
    <mergeCell ref="AG12:AL1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Z1" zoomScale="85" workbookViewId="0">
      <selection activeCell="E20" activeCellId="0" sqref="E20"/>
    </sheetView>
  </sheetViews>
  <sheetFormatPr defaultColWidth="9.140625" defaultRowHeight="14.25"/>
  <cols>
    <col customWidth="1" min="1" max="1" style="1" width="13.28515625"/>
    <col customWidth="1" min="2" max="2" style="1" width="36"/>
    <col customWidth="1" min="3" max="3" style="28" width="15.85546875"/>
    <col customWidth="1" min="4" max="4" style="1" width="20.5703125"/>
    <col customWidth="1" min="5" max="5" style="1" width="11.28515625"/>
    <col customWidth="1" min="6" max="10" style="1" width="6.85546875"/>
    <col customWidth="1" min="11" max="11" style="1" width="20.5703125"/>
    <col customWidth="1" min="12" max="17" style="1" width="6.85546875"/>
    <col customWidth="1" min="18" max="18" style="1" width="20.5703125"/>
    <col customWidth="1" min="19" max="19" style="1" width="11.5703125"/>
    <col customWidth="1" min="20" max="24" style="1" width="6.85546875"/>
    <col customWidth="1" min="25" max="25" style="1" width="20.5703125"/>
    <col customWidth="1" min="26" max="26" style="1" width="8.5703125"/>
    <col customWidth="1" min="27" max="30" style="1" width="6.85546875"/>
    <col customWidth="1" min="31" max="31" style="1" width="8.7109375"/>
    <col customWidth="1" min="32" max="32" style="1" width="20.5703125"/>
    <col customWidth="1" min="33" max="33" style="1" width="9.140625"/>
    <col customWidth="1" min="34" max="38" style="1" width="6.85546875"/>
    <col customWidth="1" min="39" max="39" style="1" width="4"/>
    <col customWidth="1" min="40" max="40" style="1" width="6.5703125"/>
    <col customWidth="1" min="41" max="41" style="1" width="18.42578125"/>
    <col customWidth="1" min="42" max="42" style="1" width="24.28515625"/>
    <col customWidth="1" min="43" max="43" style="1" width="14.42578125"/>
    <col customWidth="1" min="44" max="44" style="1" width="25.5703125"/>
    <col customWidth="1" min="45" max="45" style="1" width="12.42578125"/>
    <col customWidth="1" min="46" max="46" style="1" width="19.85546875"/>
    <col customWidth="1" min="47" max="48" style="1" width="4.7109375"/>
    <col customWidth="1" min="49" max="49" style="1" width="4.28515625"/>
    <col customWidth="1" min="50" max="50" style="1" width="4.42578125"/>
    <col customWidth="1" min="51" max="51" style="1" width="5.140625"/>
    <col customWidth="1" min="52" max="52" style="1" width="5.7109375"/>
    <col customWidth="1" min="53" max="53" style="1" width="6.28515625"/>
    <col customWidth="1" min="54" max="54" style="1" width="6.5703125"/>
    <col customWidth="1" min="55" max="55" style="1" width="6.28515625"/>
    <col customWidth="1" min="56" max="57" style="1" width="5.7109375"/>
    <col customWidth="1" min="58" max="58" style="1" width="14.7109375"/>
    <col customWidth="1" min="59" max="68" style="1" width="5.7109375"/>
    <col min="69" max="16384" style="1" width="9.140625"/>
  </cols>
  <sheetData>
    <row r="1">
      <c r="AL1" s="2" t="s">
        <v>583</v>
      </c>
    </row>
    <row r="2">
      <c r="AL2" s="2" t="s">
        <v>1</v>
      </c>
    </row>
    <row r="3">
      <c r="AL3" s="2" t="s">
        <v>2</v>
      </c>
    </row>
    <row r="4" ht="17.25">
      <c r="A4" s="184" t="s">
        <v>518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</row>
    <row r="5" ht="17.25">
      <c r="A5" s="123" t="s">
        <v>584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</row>
    <row r="6">
      <c r="A6" s="185"/>
      <c r="B6" s="185"/>
      <c r="C6" s="39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</row>
    <row r="7" ht="17.25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ht="15">
      <c r="A8" s="8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</row>
    <row r="9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2"/>
      <c r="AN9" s="162"/>
      <c r="AO9" s="162"/>
      <c r="AP9" s="162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</row>
    <row r="10" ht="15">
      <c r="A10" s="163" t="s">
        <v>7</v>
      </c>
      <c r="B10" s="164" t="s">
        <v>8</v>
      </c>
      <c r="C10" s="164" t="s">
        <v>287</v>
      </c>
      <c r="D10" s="165" t="s">
        <v>585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</row>
    <row r="11" ht="15.75" customHeight="1">
      <c r="A11" s="167"/>
      <c r="B11" s="164"/>
      <c r="C11" s="164"/>
      <c r="D11" s="165" t="s">
        <v>521</v>
      </c>
      <c r="E11" s="165"/>
      <c r="F11" s="165"/>
      <c r="G11" s="165"/>
      <c r="H11" s="165"/>
      <c r="I11" s="165"/>
      <c r="J11" s="165"/>
      <c r="K11" s="165" t="s">
        <v>522</v>
      </c>
      <c r="L11" s="165"/>
      <c r="M11" s="165"/>
      <c r="N11" s="165"/>
      <c r="O11" s="165"/>
      <c r="P11" s="165"/>
      <c r="Q11" s="165"/>
      <c r="R11" s="165" t="s">
        <v>523</v>
      </c>
      <c r="S11" s="165"/>
      <c r="T11" s="165"/>
      <c r="U11" s="165"/>
      <c r="V11" s="165"/>
      <c r="W11" s="165"/>
      <c r="X11" s="165"/>
      <c r="Y11" s="165" t="s">
        <v>524</v>
      </c>
      <c r="Z11" s="165"/>
      <c r="AA11" s="165"/>
      <c r="AB11" s="165"/>
      <c r="AC11" s="165"/>
      <c r="AD11" s="165"/>
      <c r="AE11" s="165"/>
      <c r="AF11" s="164" t="s">
        <v>575</v>
      </c>
      <c r="AG11" s="164"/>
      <c r="AH11" s="164"/>
      <c r="AI11" s="164"/>
      <c r="AJ11" s="164"/>
      <c r="AK11" s="164"/>
      <c r="AL11" s="164"/>
    </row>
    <row r="12" ht="30">
      <c r="A12" s="167"/>
      <c r="B12" s="164"/>
      <c r="C12" s="164"/>
      <c r="D12" s="164" t="s">
        <v>460</v>
      </c>
      <c r="E12" s="165" t="s">
        <v>461</v>
      </c>
      <c r="F12" s="165"/>
      <c r="G12" s="165"/>
      <c r="H12" s="165"/>
      <c r="I12" s="165"/>
      <c r="J12" s="165"/>
      <c r="K12" s="164" t="s">
        <v>460</v>
      </c>
      <c r="L12" s="164" t="s">
        <v>461</v>
      </c>
      <c r="M12" s="164"/>
      <c r="N12" s="164"/>
      <c r="O12" s="164"/>
      <c r="P12" s="164"/>
      <c r="Q12" s="164"/>
      <c r="R12" s="164" t="s">
        <v>460</v>
      </c>
      <c r="S12" s="164" t="s">
        <v>461</v>
      </c>
      <c r="T12" s="164"/>
      <c r="U12" s="164"/>
      <c r="V12" s="164"/>
      <c r="W12" s="164"/>
      <c r="X12" s="164"/>
      <c r="Y12" s="164" t="s">
        <v>460</v>
      </c>
      <c r="Z12" s="164" t="s">
        <v>461</v>
      </c>
      <c r="AA12" s="164"/>
      <c r="AB12" s="164"/>
      <c r="AC12" s="164"/>
      <c r="AD12" s="164"/>
      <c r="AE12" s="164"/>
      <c r="AF12" s="164" t="s">
        <v>460</v>
      </c>
      <c r="AG12" s="164" t="s">
        <v>461</v>
      </c>
      <c r="AH12" s="164"/>
      <c r="AI12" s="164"/>
      <c r="AJ12" s="164"/>
      <c r="AK12" s="164"/>
      <c r="AL12" s="164"/>
    </row>
    <row r="13" ht="68.25">
      <c r="A13" s="171"/>
      <c r="B13" s="164"/>
      <c r="C13" s="164"/>
      <c r="D13" s="11" t="s">
        <v>462</v>
      </c>
      <c r="E13" s="11" t="s">
        <v>462</v>
      </c>
      <c r="F13" s="173" t="s">
        <v>463</v>
      </c>
      <c r="G13" s="173" t="s">
        <v>464</v>
      </c>
      <c r="H13" s="173" t="s">
        <v>465</v>
      </c>
      <c r="I13" s="173" t="s">
        <v>466</v>
      </c>
      <c r="J13" s="173" t="s">
        <v>467</v>
      </c>
      <c r="K13" s="11" t="s">
        <v>462</v>
      </c>
      <c r="L13" s="11" t="s">
        <v>462</v>
      </c>
      <c r="M13" s="173" t="s">
        <v>463</v>
      </c>
      <c r="N13" s="173" t="s">
        <v>464</v>
      </c>
      <c r="O13" s="173" t="s">
        <v>465</v>
      </c>
      <c r="P13" s="173" t="s">
        <v>466</v>
      </c>
      <c r="Q13" s="173" t="s">
        <v>467</v>
      </c>
      <c r="R13" s="11" t="s">
        <v>462</v>
      </c>
      <c r="S13" s="11" t="s">
        <v>462</v>
      </c>
      <c r="T13" s="173" t="s">
        <v>463</v>
      </c>
      <c r="U13" s="173" t="s">
        <v>464</v>
      </c>
      <c r="V13" s="173" t="s">
        <v>465</v>
      </c>
      <c r="W13" s="173" t="s">
        <v>466</v>
      </c>
      <c r="X13" s="173" t="s">
        <v>467</v>
      </c>
      <c r="Y13" s="11" t="s">
        <v>462</v>
      </c>
      <c r="Z13" s="11" t="s">
        <v>462</v>
      </c>
      <c r="AA13" s="173" t="s">
        <v>463</v>
      </c>
      <c r="AB13" s="173" t="s">
        <v>464</v>
      </c>
      <c r="AC13" s="173" t="s">
        <v>465</v>
      </c>
      <c r="AD13" s="173" t="s">
        <v>466</v>
      </c>
      <c r="AE13" s="173" t="s">
        <v>467</v>
      </c>
      <c r="AF13" s="11" t="s">
        <v>462</v>
      </c>
      <c r="AG13" s="11" t="s">
        <v>462</v>
      </c>
      <c r="AH13" s="173" t="s">
        <v>463</v>
      </c>
      <c r="AI13" s="173" t="s">
        <v>464</v>
      </c>
      <c r="AJ13" s="173" t="s">
        <v>465</v>
      </c>
      <c r="AK13" s="173" t="s">
        <v>466</v>
      </c>
      <c r="AL13" s="173" t="s">
        <v>467</v>
      </c>
    </row>
    <row r="14" ht="15">
      <c r="A14" s="165">
        <v>1</v>
      </c>
      <c r="B14" s="165">
        <v>2</v>
      </c>
      <c r="C14" s="165">
        <v>3</v>
      </c>
      <c r="D14" s="174" t="s">
        <v>526</v>
      </c>
      <c r="E14" s="174" t="s">
        <v>527</v>
      </c>
      <c r="F14" s="174" t="s">
        <v>528</v>
      </c>
      <c r="G14" s="174" t="s">
        <v>529</v>
      </c>
      <c r="H14" s="174" t="s">
        <v>530</v>
      </c>
      <c r="I14" s="174" t="s">
        <v>531</v>
      </c>
      <c r="J14" s="174" t="s">
        <v>532</v>
      </c>
      <c r="K14" s="174" t="s">
        <v>533</v>
      </c>
      <c r="L14" s="174" t="s">
        <v>534</v>
      </c>
      <c r="M14" s="174" t="s">
        <v>535</v>
      </c>
      <c r="N14" s="174" t="s">
        <v>536</v>
      </c>
      <c r="O14" s="174" t="s">
        <v>537</v>
      </c>
      <c r="P14" s="174" t="s">
        <v>538</v>
      </c>
      <c r="Q14" s="174" t="s">
        <v>539</v>
      </c>
      <c r="R14" s="174" t="s">
        <v>540</v>
      </c>
      <c r="S14" s="174" t="s">
        <v>541</v>
      </c>
      <c r="T14" s="174" t="s">
        <v>542</v>
      </c>
      <c r="U14" s="174" t="s">
        <v>543</v>
      </c>
      <c r="V14" s="174" t="s">
        <v>544</v>
      </c>
      <c r="W14" s="174" t="s">
        <v>545</v>
      </c>
      <c r="X14" s="174" t="s">
        <v>546</v>
      </c>
      <c r="Y14" s="174" t="s">
        <v>547</v>
      </c>
      <c r="Z14" s="174" t="s">
        <v>548</v>
      </c>
      <c r="AA14" s="174" t="s">
        <v>549</v>
      </c>
      <c r="AB14" s="174" t="s">
        <v>550</v>
      </c>
      <c r="AC14" s="174" t="s">
        <v>551</v>
      </c>
      <c r="AD14" s="174" t="s">
        <v>552</v>
      </c>
      <c r="AE14" s="174" t="s">
        <v>553</v>
      </c>
      <c r="AF14" s="174" t="s">
        <v>554</v>
      </c>
      <c r="AG14" s="174" t="s">
        <v>555</v>
      </c>
      <c r="AH14" s="174" t="s">
        <v>556</v>
      </c>
      <c r="AI14" s="174" t="s">
        <v>557</v>
      </c>
      <c r="AJ14" s="174" t="s">
        <v>558</v>
      </c>
      <c r="AK14" s="174" t="s">
        <v>559</v>
      </c>
      <c r="AL14" s="174" t="s">
        <v>560</v>
      </c>
    </row>
    <row r="15" s="196" customFormat="1" ht="30">
      <c r="A15" s="69" t="s">
        <v>69</v>
      </c>
      <c r="B15" s="70" t="s">
        <v>70</v>
      </c>
      <c r="C15" s="71" t="s">
        <v>71</v>
      </c>
      <c r="D15" s="72" t="s">
        <v>72</v>
      </c>
      <c r="E15" s="72" t="s">
        <v>72</v>
      </c>
      <c r="F15" s="72" t="s">
        <v>72</v>
      </c>
      <c r="G15" s="72" t="s">
        <v>72</v>
      </c>
      <c r="H15" s="72" t="s">
        <v>72</v>
      </c>
      <c r="I15" s="72" t="s">
        <v>72</v>
      </c>
      <c r="J15" s="72" t="s">
        <v>72</v>
      </c>
      <c r="K15" s="72" t="s">
        <v>72</v>
      </c>
      <c r="L15" s="72" t="s">
        <v>72</v>
      </c>
      <c r="M15" s="72" t="s">
        <v>72</v>
      </c>
      <c r="N15" s="72" t="s">
        <v>72</v>
      </c>
      <c r="O15" s="72" t="s">
        <v>72</v>
      </c>
      <c r="P15" s="72" t="s">
        <v>72</v>
      </c>
      <c r="Q15" s="72" t="s">
        <v>72</v>
      </c>
      <c r="R15" s="72" t="s">
        <v>72</v>
      </c>
      <c r="S15" s="72" t="s">
        <v>72</v>
      </c>
      <c r="T15" s="72" t="s">
        <v>72</v>
      </c>
      <c r="U15" s="72" t="s">
        <v>72</v>
      </c>
      <c r="V15" s="72" t="s">
        <v>72</v>
      </c>
      <c r="W15" s="72" t="s">
        <v>72</v>
      </c>
      <c r="X15" s="72" t="s">
        <v>72</v>
      </c>
      <c r="Y15" s="72" t="s">
        <v>72</v>
      </c>
      <c r="Z15" s="72">
        <v>11.685</v>
      </c>
      <c r="AA15" s="72" t="s">
        <v>72</v>
      </c>
      <c r="AB15" s="72" t="s">
        <v>72</v>
      </c>
      <c r="AC15" s="72" t="s">
        <v>72</v>
      </c>
      <c r="AD15" s="72" t="s">
        <v>72</v>
      </c>
      <c r="AE15" s="72">
        <v>84</v>
      </c>
      <c r="AF15" s="195" t="s">
        <v>72</v>
      </c>
      <c r="AG15" s="195">
        <v>11.685</v>
      </c>
      <c r="AH15" s="195" t="s">
        <v>72</v>
      </c>
      <c r="AI15" s="195" t="s">
        <v>72</v>
      </c>
      <c r="AJ15" s="195" t="s">
        <v>72</v>
      </c>
      <c r="AK15" s="195" t="s">
        <v>72</v>
      </c>
      <c r="AL15" s="195">
        <v>84</v>
      </c>
    </row>
    <row r="16" ht="30">
      <c r="A16" s="73" t="s">
        <v>73</v>
      </c>
      <c r="B16" s="51" t="s">
        <v>74</v>
      </c>
      <c r="C16" s="74" t="s">
        <v>71</v>
      </c>
      <c r="D16" s="75" t="s">
        <v>72</v>
      </c>
      <c r="E16" s="75" t="s">
        <v>72</v>
      </c>
      <c r="F16" s="75" t="s">
        <v>72</v>
      </c>
      <c r="G16" s="75" t="s">
        <v>72</v>
      </c>
      <c r="H16" s="75" t="s">
        <v>72</v>
      </c>
      <c r="I16" s="75" t="s">
        <v>72</v>
      </c>
      <c r="J16" s="75" t="s">
        <v>72</v>
      </c>
      <c r="K16" s="75" t="s">
        <v>72</v>
      </c>
      <c r="L16" s="75" t="s">
        <v>72</v>
      </c>
      <c r="M16" s="75" t="s">
        <v>72</v>
      </c>
      <c r="N16" s="75" t="s">
        <v>72</v>
      </c>
      <c r="O16" s="75" t="s">
        <v>72</v>
      </c>
      <c r="P16" s="75" t="s">
        <v>72</v>
      </c>
      <c r="Q16" s="75" t="s">
        <v>72</v>
      </c>
      <c r="R16" s="75" t="s">
        <v>72</v>
      </c>
      <c r="S16" s="75" t="s">
        <v>72</v>
      </c>
      <c r="T16" s="75" t="s">
        <v>72</v>
      </c>
      <c r="U16" s="75" t="s">
        <v>72</v>
      </c>
      <c r="V16" s="75" t="s">
        <v>72</v>
      </c>
      <c r="W16" s="75" t="s">
        <v>72</v>
      </c>
      <c r="X16" s="75" t="s">
        <v>72</v>
      </c>
      <c r="Y16" s="183" t="s">
        <v>72</v>
      </c>
      <c r="Z16" s="183" t="s">
        <v>72</v>
      </c>
      <c r="AA16" s="183" t="s">
        <v>72</v>
      </c>
      <c r="AB16" s="183" t="s">
        <v>72</v>
      </c>
      <c r="AC16" s="183" t="s">
        <v>72</v>
      </c>
      <c r="AD16" s="183" t="s">
        <v>72</v>
      </c>
      <c r="AE16" s="183" t="s">
        <v>72</v>
      </c>
      <c r="AF16" s="195" t="s">
        <v>72</v>
      </c>
      <c r="AG16" s="195" t="s">
        <v>72</v>
      </c>
      <c r="AH16" s="195" t="s">
        <v>72</v>
      </c>
      <c r="AI16" s="195" t="s">
        <v>72</v>
      </c>
      <c r="AJ16" s="195" t="s">
        <v>72</v>
      </c>
      <c r="AK16" s="195" t="s">
        <v>72</v>
      </c>
      <c r="AL16" s="195" t="s">
        <v>72</v>
      </c>
    </row>
    <row r="17" ht="45">
      <c r="A17" s="73" t="s">
        <v>75</v>
      </c>
      <c r="B17" s="51" t="s">
        <v>76</v>
      </c>
      <c r="C17" s="50" t="s">
        <v>71</v>
      </c>
      <c r="D17" s="75" t="s">
        <v>72</v>
      </c>
      <c r="E17" s="75" t="s">
        <v>72</v>
      </c>
      <c r="F17" s="75" t="s">
        <v>72</v>
      </c>
      <c r="G17" s="75" t="s">
        <v>72</v>
      </c>
      <c r="H17" s="75" t="s">
        <v>72</v>
      </c>
      <c r="I17" s="75" t="s">
        <v>72</v>
      </c>
      <c r="J17" s="75" t="s">
        <v>72</v>
      </c>
      <c r="K17" s="75" t="s">
        <v>72</v>
      </c>
      <c r="L17" s="75" t="s">
        <v>72</v>
      </c>
      <c r="M17" s="75" t="s">
        <v>72</v>
      </c>
      <c r="N17" s="75" t="s">
        <v>72</v>
      </c>
      <c r="O17" s="75" t="s">
        <v>72</v>
      </c>
      <c r="P17" s="75" t="s">
        <v>72</v>
      </c>
      <c r="Q17" s="75" t="s">
        <v>72</v>
      </c>
      <c r="R17" s="75" t="s">
        <v>72</v>
      </c>
      <c r="S17" s="75" t="s">
        <v>72</v>
      </c>
      <c r="T17" s="75" t="s">
        <v>72</v>
      </c>
      <c r="U17" s="75" t="s">
        <v>72</v>
      </c>
      <c r="V17" s="75" t="s">
        <v>72</v>
      </c>
      <c r="W17" s="75" t="s">
        <v>72</v>
      </c>
      <c r="X17" s="75" t="s">
        <v>72</v>
      </c>
      <c r="Y17" s="75" t="s">
        <v>72</v>
      </c>
      <c r="Z17" s="75">
        <v>11.685</v>
      </c>
      <c r="AA17" s="75" t="s">
        <v>72</v>
      </c>
      <c r="AB17" s="75" t="s">
        <v>72</v>
      </c>
      <c r="AC17" s="75" t="s">
        <v>72</v>
      </c>
      <c r="AD17" s="75" t="s">
        <v>72</v>
      </c>
      <c r="AE17" s="75">
        <v>84</v>
      </c>
      <c r="AF17" s="195" t="s">
        <v>72</v>
      </c>
      <c r="AG17" s="195">
        <v>11.685</v>
      </c>
      <c r="AH17" s="195" t="s">
        <v>72</v>
      </c>
      <c r="AI17" s="195" t="s">
        <v>72</v>
      </c>
      <c r="AJ17" s="195" t="s">
        <v>72</v>
      </c>
      <c r="AK17" s="195" t="s">
        <v>72</v>
      </c>
      <c r="AL17" s="195">
        <v>84</v>
      </c>
    </row>
    <row r="18" ht="75">
      <c r="A18" s="73" t="s">
        <v>78</v>
      </c>
      <c r="B18" s="197" t="s">
        <v>79</v>
      </c>
      <c r="C18" s="74" t="s">
        <v>71</v>
      </c>
      <c r="D18" s="75" t="s">
        <v>72</v>
      </c>
      <c r="E18" s="75" t="s">
        <v>72</v>
      </c>
      <c r="F18" s="75" t="s">
        <v>72</v>
      </c>
      <c r="G18" s="75" t="s">
        <v>72</v>
      </c>
      <c r="H18" s="75" t="s">
        <v>72</v>
      </c>
      <c r="I18" s="75" t="s">
        <v>72</v>
      </c>
      <c r="J18" s="75" t="s">
        <v>72</v>
      </c>
      <c r="K18" s="75" t="s">
        <v>72</v>
      </c>
      <c r="L18" s="75" t="s">
        <v>72</v>
      </c>
      <c r="M18" s="75" t="s">
        <v>72</v>
      </c>
      <c r="N18" s="75" t="s">
        <v>72</v>
      </c>
      <c r="O18" s="75" t="s">
        <v>72</v>
      </c>
      <c r="P18" s="75" t="s">
        <v>72</v>
      </c>
      <c r="Q18" s="75" t="s">
        <v>72</v>
      </c>
      <c r="R18" s="75" t="s">
        <v>72</v>
      </c>
      <c r="S18" s="75" t="s">
        <v>72</v>
      </c>
      <c r="T18" s="75" t="s">
        <v>72</v>
      </c>
      <c r="U18" s="75" t="s">
        <v>72</v>
      </c>
      <c r="V18" s="75" t="s">
        <v>72</v>
      </c>
      <c r="W18" s="75" t="s">
        <v>72</v>
      </c>
      <c r="X18" s="75" t="s">
        <v>72</v>
      </c>
      <c r="Y18" s="183" t="s">
        <v>72</v>
      </c>
      <c r="Z18" s="183" t="s">
        <v>72</v>
      </c>
      <c r="AA18" s="183" t="s">
        <v>72</v>
      </c>
      <c r="AB18" s="183" t="s">
        <v>72</v>
      </c>
      <c r="AC18" s="183" t="s">
        <v>72</v>
      </c>
      <c r="AD18" s="183" t="s">
        <v>72</v>
      </c>
      <c r="AE18" s="183" t="s">
        <v>72</v>
      </c>
      <c r="AF18" s="195" t="s">
        <v>72</v>
      </c>
      <c r="AG18" s="195" t="s">
        <v>72</v>
      </c>
      <c r="AH18" s="195" t="s">
        <v>72</v>
      </c>
      <c r="AI18" s="195" t="s">
        <v>72</v>
      </c>
      <c r="AJ18" s="195" t="s">
        <v>72</v>
      </c>
      <c r="AK18" s="195" t="s">
        <v>72</v>
      </c>
      <c r="AL18" s="195" t="s">
        <v>72</v>
      </c>
    </row>
    <row r="19" ht="45">
      <c r="A19" s="73" t="s">
        <v>80</v>
      </c>
      <c r="B19" s="51" t="s">
        <v>81</v>
      </c>
      <c r="C19" s="50" t="s">
        <v>71</v>
      </c>
      <c r="D19" s="75" t="s">
        <v>72</v>
      </c>
      <c r="E19" s="75" t="s">
        <v>72</v>
      </c>
      <c r="F19" s="75" t="s">
        <v>72</v>
      </c>
      <c r="G19" s="75" t="s">
        <v>72</v>
      </c>
      <c r="H19" s="75" t="s">
        <v>72</v>
      </c>
      <c r="I19" s="75" t="s">
        <v>72</v>
      </c>
      <c r="J19" s="75" t="s">
        <v>72</v>
      </c>
      <c r="K19" s="75" t="s">
        <v>72</v>
      </c>
      <c r="L19" s="75" t="s">
        <v>72</v>
      </c>
      <c r="M19" s="75" t="s">
        <v>72</v>
      </c>
      <c r="N19" s="75" t="s">
        <v>72</v>
      </c>
      <c r="O19" s="75" t="s">
        <v>72</v>
      </c>
      <c r="P19" s="75" t="s">
        <v>72</v>
      </c>
      <c r="Q19" s="75" t="s">
        <v>72</v>
      </c>
      <c r="R19" s="75" t="s">
        <v>72</v>
      </c>
      <c r="S19" s="75" t="s">
        <v>72</v>
      </c>
      <c r="T19" s="75" t="s">
        <v>72</v>
      </c>
      <c r="U19" s="75" t="s">
        <v>72</v>
      </c>
      <c r="V19" s="75" t="s">
        <v>72</v>
      </c>
      <c r="W19" s="75" t="s">
        <v>72</v>
      </c>
      <c r="X19" s="75" t="s">
        <v>72</v>
      </c>
      <c r="Y19" s="183" t="s">
        <v>72</v>
      </c>
      <c r="Z19" s="183" t="s">
        <v>72</v>
      </c>
      <c r="AA19" s="183" t="s">
        <v>72</v>
      </c>
      <c r="AB19" s="183" t="s">
        <v>72</v>
      </c>
      <c r="AC19" s="183" t="s">
        <v>72</v>
      </c>
      <c r="AD19" s="183" t="s">
        <v>72</v>
      </c>
      <c r="AE19" s="183" t="s">
        <v>72</v>
      </c>
      <c r="AF19" s="195" t="s">
        <v>72</v>
      </c>
      <c r="AG19" s="195" t="s">
        <v>72</v>
      </c>
      <c r="AH19" s="195" t="s">
        <v>72</v>
      </c>
      <c r="AI19" s="195" t="s">
        <v>72</v>
      </c>
      <c r="AJ19" s="195" t="s">
        <v>72</v>
      </c>
      <c r="AK19" s="195" t="s">
        <v>72</v>
      </c>
      <c r="AL19" s="195" t="s">
        <v>72</v>
      </c>
    </row>
    <row r="20" ht="45">
      <c r="A20" s="73" t="s">
        <v>82</v>
      </c>
      <c r="B20" s="51" t="s">
        <v>83</v>
      </c>
      <c r="C20" s="74" t="s">
        <v>71</v>
      </c>
      <c r="D20" s="75" t="s">
        <v>72</v>
      </c>
      <c r="E20" s="75" t="s">
        <v>72</v>
      </c>
      <c r="F20" s="75" t="s">
        <v>72</v>
      </c>
      <c r="G20" s="75" t="s">
        <v>72</v>
      </c>
      <c r="H20" s="75" t="s">
        <v>72</v>
      </c>
      <c r="I20" s="75" t="s">
        <v>72</v>
      </c>
      <c r="J20" s="75" t="s">
        <v>72</v>
      </c>
      <c r="K20" s="75" t="s">
        <v>72</v>
      </c>
      <c r="L20" s="75" t="s">
        <v>72</v>
      </c>
      <c r="M20" s="75" t="s">
        <v>72</v>
      </c>
      <c r="N20" s="75" t="s">
        <v>72</v>
      </c>
      <c r="O20" s="75" t="s">
        <v>72</v>
      </c>
      <c r="P20" s="75" t="s">
        <v>72</v>
      </c>
      <c r="Q20" s="75" t="s">
        <v>72</v>
      </c>
      <c r="R20" s="75" t="s">
        <v>72</v>
      </c>
      <c r="S20" s="75" t="s">
        <v>72</v>
      </c>
      <c r="T20" s="75" t="s">
        <v>72</v>
      </c>
      <c r="U20" s="75" t="s">
        <v>72</v>
      </c>
      <c r="V20" s="75" t="s">
        <v>72</v>
      </c>
      <c r="W20" s="75" t="s">
        <v>72</v>
      </c>
      <c r="X20" s="75" t="s">
        <v>72</v>
      </c>
      <c r="Y20" s="183" t="s">
        <v>72</v>
      </c>
      <c r="Z20" s="183" t="s">
        <v>72</v>
      </c>
      <c r="AA20" s="183" t="s">
        <v>72</v>
      </c>
      <c r="AB20" s="183" t="s">
        <v>72</v>
      </c>
      <c r="AC20" s="183" t="s">
        <v>72</v>
      </c>
      <c r="AD20" s="183" t="s">
        <v>72</v>
      </c>
      <c r="AE20" s="183" t="s">
        <v>72</v>
      </c>
      <c r="AF20" s="195" t="s">
        <v>72</v>
      </c>
      <c r="AG20" s="195" t="s">
        <v>72</v>
      </c>
      <c r="AH20" s="195" t="s">
        <v>72</v>
      </c>
      <c r="AI20" s="195" t="s">
        <v>72</v>
      </c>
      <c r="AJ20" s="195" t="s">
        <v>72</v>
      </c>
      <c r="AK20" s="195" t="s">
        <v>72</v>
      </c>
      <c r="AL20" s="195" t="s">
        <v>72</v>
      </c>
    </row>
    <row r="21" ht="30">
      <c r="A21" s="73" t="s">
        <v>84</v>
      </c>
      <c r="B21" s="197" t="s">
        <v>85</v>
      </c>
      <c r="C21" s="50" t="s">
        <v>71</v>
      </c>
      <c r="D21" s="75" t="s">
        <v>72</v>
      </c>
      <c r="E21" s="75" t="s">
        <v>72</v>
      </c>
      <c r="F21" s="75" t="s">
        <v>72</v>
      </c>
      <c r="G21" s="75" t="s">
        <v>72</v>
      </c>
      <c r="H21" s="75" t="s">
        <v>72</v>
      </c>
      <c r="I21" s="75" t="s">
        <v>72</v>
      </c>
      <c r="J21" s="75" t="s">
        <v>72</v>
      </c>
      <c r="K21" s="75" t="s">
        <v>72</v>
      </c>
      <c r="L21" s="75" t="s">
        <v>72</v>
      </c>
      <c r="M21" s="75" t="s">
        <v>72</v>
      </c>
      <c r="N21" s="75" t="s">
        <v>72</v>
      </c>
      <c r="O21" s="75" t="s">
        <v>72</v>
      </c>
      <c r="P21" s="75" t="s">
        <v>72</v>
      </c>
      <c r="Q21" s="75" t="s">
        <v>72</v>
      </c>
      <c r="R21" s="75" t="s">
        <v>72</v>
      </c>
      <c r="S21" s="75" t="s">
        <v>72</v>
      </c>
      <c r="T21" s="75" t="s">
        <v>72</v>
      </c>
      <c r="U21" s="75" t="s">
        <v>72</v>
      </c>
      <c r="V21" s="75" t="s">
        <v>72</v>
      </c>
      <c r="W21" s="75" t="s">
        <v>72</v>
      </c>
      <c r="X21" s="75" t="s">
        <v>72</v>
      </c>
      <c r="Y21" s="183" t="s">
        <v>72</v>
      </c>
      <c r="Z21" s="183" t="s">
        <v>72</v>
      </c>
      <c r="AA21" s="183" t="s">
        <v>72</v>
      </c>
      <c r="AB21" s="183" t="s">
        <v>72</v>
      </c>
      <c r="AC21" s="183" t="s">
        <v>72</v>
      </c>
      <c r="AD21" s="183" t="s">
        <v>72</v>
      </c>
      <c r="AE21" s="183" t="s">
        <v>72</v>
      </c>
      <c r="AF21" s="195" t="s">
        <v>72</v>
      </c>
      <c r="AG21" s="195" t="s">
        <v>72</v>
      </c>
      <c r="AH21" s="195" t="s">
        <v>72</v>
      </c>
      <c r="AI21" s="195" t="s">
        <v>72</v>
      </c>
      <c r="AJ21" s="195" t="s">
        <v>72</v>
      </c>
      <c r="AK21" s="195" t="s">
        <v>72</v>
      </c>
      <c r="AL21" s="195" t="s">
        <v>72</v>
      </c>
    </row>
    <row r="22" s="196" customFormat="1" ht="15">
      <c r="A22" s="69" t="s">
        <v>86</v>
      </c>
      <c r="B22" s="70" t="s">
        <v>87</v>
      </c>
      <c r="C22" s="77" t="s">
        <v>71</v>
      </c>
      <c r="D22" s="72" t="s">
        <v>72</v>
      </c>
      <c r="E22" s="72" t="s">
        <v>72</v>
      </c>
      <c r="F22" s="72" t="s">
        <v>72</v>
      </c>
      <c r="G22" s="72" t="s">
        <v>72</v>
      </c>
      <c r="H22" s="72" t="s">
        <v>72</v>
      </c>
      <c r="I22" s="72" t="s">
        <v>72</v>
      </c>
      <c r="J22" s="72" t="s">
        <v>72</v>
      </c>
      <c r="K22" s="72" t="s">
        <v>72</v>
      </c>
      <c r="L22" s="72" t="s">
        <v>72</v>
      </c>
      <c r="M22" s="72" t="s">
        <v>72</v>
      </c>
      <c r="N22" s="72" t="s">
        <v>72</v>
      </c>
      <c r="O22" s="72" t="s">
        <v>72</v>
      </c>
      <c r="P22" s="72" t="s">
        <v>72</v>
      </c>
      <c r="Q22" s="72" t="s">
        <v>72</v>
      </c>
      <c r="R22" s="72" t="s">
        <v>72</v>
      </c>
      <c r="S22" s="72" t="s">
        <v>72</v>
      </c>
      <c r="T22" s="72" t="s">
        <v>72</v>
      </c>
      <c r="U22" s="72" t="s">
        <v>72</v>
      </c>
      <c r="V22" s="72" t="s">
        <v>72</v>
      </c>
      <c r="W22" s="72" t="s">
        <v>72</v>
      </c>
      <c r="X22" s="72" t="s">
        <v>72</v>
      </c>
      <c r="Y22" s="72" t="s">
        <v>72</v>
      </c>
      <c r="Z22" s="72">
        <v>11.685</v>
      </c>
      <c r="AA22" s="72" t="s">
        <v>72</v>
      </c>
      <c r="AB22" s="72" t="s">
        <v>72</v>
      </c>
      <c r="AC22" s="72" t="s">
        <v>72</v>
      </c>
      <c r="AD22" s="72" t="s">
        <v>72</v>
      </c>
      <c r="AE22" s="72">
        <v>84</v>
      </c>
      <c r="AF22" s="195" t="s">
        <v>72</v>
      </c>
      <c r="AG22" s="195">
        <v>11.685</v>
      </c>
      <c r="AH22" s="195" t="s">
        <v>72</v>
      </c>
      <c r="AI22" s="195" t="s">
        <v>72</v>
      </c>
      <c r="AJ22" s="195" t="s">
        <v>72</v>
      </c>
      <c r="AK22" s="195" t="s">
        <v>72</v>
      </c>
      <c r="AL22" s="195">
        <v>84</v>
      </c>
    </row>
    <row r="23" s="196" customFormat="1" ht="30">
      <c r="A23" s="69" t="s">
        <v>88</v>
      </c>
      <c r="B23" s="70" t="s">
        <v>89</v>
      </c>
      <c r="C23" s="71" t="s">
        <v>71</v>
      </c>
      <c r="D23" s="75" t="s">
        <v>72</v>
      </c>
      <c r="E23" s="75" t="s">
        <v>72</v>
      </c>
      <c r="F23" s="75" t="s">
        <v>72</v>
      </c>
      <c r="G23" s="75" t="s">
        <v>72</v>
      </c>
      <c r="H23" s="75" t="s">
        <v>72</v>
      </c>
      <c r="I23" s="75" t="s">
        <v>72</v>
      </c>
      <c r="J23" s="75" t="s">
        <v>72</v>
      </c>
      <c r="K23" s="75" t="s">
        <v>72</v>
      </c>
      <c r="L23" s="75" t="s">
        <v>72</v>
      </c>
      <c r="M23" s="75" t="s">
        <v>72</v>
      </c>
      <c r="N23" s="75" t="s">
        <v>72</v>
      </c>
      <c r="O23" s="75" t="s">
        <v>72</v>
      </c>
      <c r="P23" s="75" t="s">
        <v>72</v>
      </c>
      <c r="Q23" s="75" t="s">
        <v>72</v>
      </c>
      <c r="R23" s="75" t="s">
        <v>72</v>
      </c>
      <c r="S23" s="75" t="s">
        <v>72</v>
      </c>
      <c r="T23" s="75" t="s">
        <v>72</v>
      </c>
      <c r="U23" s="75" t="s">
        <v>72</v>
      </c>
      <c r="V23" s="75" t="s">
        <v>72</v>
      </c>
      <c r="W23" s="75" t="s">
        <v>72</v>
      </c>
      <c r="X23" s="75" t="s">
        <v>72</v>
      </c>
      <c r="Y23" s="183" t="s">
        <v>72</v>
      </c>
      <c r="Z23" s="183" t="s">
        <v>72</v>
      </c>
      <c r="AA23" s="183" t="s">
        <v>72</v>
      </c>
      <c r="AB23" s="183" t="s">
        <v>72</v>
      </c>
      <c r="AC23" s="183" t="s">
        <v>72</v>
      </c>
      <c r="AD23" s="183" t="s">
        <v>72</v>
      </c>
      <c r="AE23" s="183" t="s">
        <v>72</v>
      </c>
      <c r="AF23" s="195" t="s">
        <v>72</v>
      </c>
      <c r="AG23" s="195" t="s">
        <v>72</v>
      </c>
      <c r="AH23" s="195" t="s">
        <v>72</v>
      </c>
      <c r="AI23" s="195" t="s">
        <v>72</v>
      </c>
      <c r="AJ23" s="195" t="s">
        <v>72</v>
      </c>
      <c r="AK23" s="195" t="s">
        <v>72</v>
      </c>
      <c r="AL23" s="195" t="s">
        <v>72</v>
      </c>
    </row>
    <row r="24" ht="45">
      <c r="A24" s="73" t="s">
        <v>90</v>
      </c>
      <c r="B24" s="51" t="s">
        <v>91</v>
      </c>
      <c r="C24" s="74" t="s">
        <v>71</v>
      </c>
      <c r="D24" s="75" t="s">
        <v>72</v>
      </c>
      <c r="E24" s="75" t="s">
        <v>72</v>
      </c>
      <c r="F24" s="75" t="s">
        <v>72</v>
      </c>
      <c r="G24" s="75" t="s">
        <v>72</v>
      </c>
      <c r="H24" s="75" t="s">
        <v>72</v>
      </c>
      <c r="I24" s="75" t="s">
        <v>72</v>
      </c>
      <c r="J24" s="75" t="s">
        <v>72</v>
      </c>
      <c r="K24" s="75" t="s">
        <v>72</v>
      </c>
      <c r="L24" s="75" t="s">
        <v>72</v>
      </c>
      <c r="M24" s="75" t="s">
        <v>72</v>
      </c>
      <c r="N24" s="75" t="s">
        <v>72</v>
      </c>
      <c r="O24" s="75" t="s">
        <v>72</v>
      </c>
      <c r="P24" s="75" t="s">
        <v>72</v>
      </c>
      <c r="Q24" s="75" t="s">
        <v>72</v>
      </c>
      <c r="R24" s="75" t="s">
        <v>72</v>
      </c>
      <c r="S24" s="75" t="s">
        <v>72</v>
      </c>
      <c r="T24" s="75" t="s">
        <v>72</v>
      </c>
      <c r="U24" s="75" t="s">
        <v>72</v>
      </c>
      <c r="V24" s="75" t="s">
        <v>72</v>
      </c>
      <c r="W24" s="75" t="s">
        <v>72</v>
      </c>
      <c r="X24" s="75" t="s">
        <v>72</v>
      </c>
      <c r="Y24" s="183" t="s">
        <v>72</v>
      </c>
      <c r="Z24" s="183" t="s">
        <v>72</v>
      </c>
      <c r="AA24" s="183" t="s">
        <v>72</v>
      </c>
      <c r="AB24" s="183" t="s">
        <v>72</v>
      </c>
      <c r="AC24" s="183" t="s">
        <v>72</v>
      </c>
      <c r="AD24" s="183" t="s">
        <v>72</v>
      </c>
      <c r="AE24" s="183" t="s">
        <v>72</v>
      </c>
      <c r="AF24" s="195" t="s">
        <v>72</v>
      </c>
      <c r="AG24" s="195" t="s">
        <v>72</v>
      </c>
      <c r="AH24" s="195" t="s">
        <v>72</v>
      </c>
      <c r="AI24" s="195" t="s">
        <v>72</v>
      </c>
      <c r="AJ24" s="195" t="s">
        <v>72</v>
      </c>
      <c r="AK24" s="195" t="s">
        <v>72</v>
      </c>
      <c r="AL24" s="195" t="s">
        <v>72</v>
      </c>
      <c r="AM24" s="198"/>
    </row>
    <row r="25" ht="75">
      <c r="A25" s="73" t="s">
        <v>92</v>
      </c>
      <c r="B25" s="51" t="s">
        <v>93</v>
      </c>
      <c r="C25" s="50" t="s">
        <v>71</v>
      </c>
      <c r="D25" s="75" t="s">
        <v>72</v>
      </c>
      <c r="E25" s="75" t="s">
        <v>72</v>
      </c>
      <c r="F25" s="75" t="s">
        <v>72</v>
      </c>
      <c r="G25" s="75" t="s">
        <v>72</v>
      </c>
      <c r="H25" s="75" t="s">
        <v>72</v>
      </c>
      <c r="I25" s="75" t="s">
        <v>72</v>
      </c>
      <c r="J25" s="75" t="s">
        <v>72</v>
      </c>
      <c r="K25" s="75" t="s">
        <v>72</v>
      </c>
      <c r="L25" s="75" t="s">
        <v>72</v>
      </c>
      <c r="M25" s="75" t="s">
        <v>72</v>
      </c>
      <c r="N25" s="75" t="s">
        <v>72</v>
      </c>
      <c r="O25" s="75" t="s">
        <v>72</v>
      </c>
      <c r="P25" s="75" t="s">
        <v>72</v>
      </c>
      <c r="Q25" s="75" t="s">
        <v>72</v>
      </c>
      <c r="R25" s="75" t="s">
        <v>72</v>
      </c>
      <c r="S25" s="75" t="s">
        <v>72</v>
      </c>
      <c r="T25" s="75" t="s">
        <v>72</v>
      </c>
      <c r="U25" s="75" t="s">
        <v>72</v>
      </c>
      <c r="V25" s="75" t="s">
        <v>72</v>
      </c>
      <c r="W25" s="75" t="s">
        <v>72</v>
      </c>
      <c r="X25" s="75" t="s">
        <v>72</v>
      </c>
      <c r="Y25" s="183" t="s">
        <v>72</v>
      </c>
      <c r="Z25" s="183" t="s">
        <v>72</v>
      </c>
      <c r="AA25" s="183" t="s">
        <v>72</v>
      </c>
      <c r="AB25" s="183" t="s">
        <v>72</v>
      </c>
      <c r="AC25" s="183" t="s">
        <v>72</v>
      </c>
      <c r="AD25" s="183" t="s">
        <v>72</v>
      </c>
      <c r="AE25" s="183" t="s">
        <v>72</v>
      </c>
      <c r="AF25" s="195" t="s">
        <v>72</v>
      </c>
      <c r="AG25" s="195" t="s">
        <v>72</v>
      </c>
      <c r="AH25" s="195" t="s">
        <v>72</v>
      </c>
      <c r="AI25" s="195" t="s">
        <v>72</v>
      </c>
      <c r="AJ25" s="195" t="s">
        <v>72</v>
      </c>
      <c r="AK25" s="195" t="s">
        <v>72</v>
      </c>
      <c r="AL25" s="195" t="s">
        <v>72</v>
      </c>
    </row>
    <row r="26" ht="75">
      <c r="A26" s="73" t="s">
        <v>94</v>
      </c>
      <c r="B26" s="51" t="s">
        <v>95</v>
      </c>
      <c r="C26" s="74" t="s">
        <v>71</v>
      </c>
      <c r="D26" s="75" t="s">
        <v>72</v>
      </c>
      <c r="E26" s="75" t="s">
        <v>72</v>
      </c>
      <c r="F26" s="75" t="s">
        <v>72</v>
      </c>
      <c r="G26" s="75" t="s">
        <v>72</v>
      </c>
      <c r="H26" s="75" t="s">
        <v>72</v>
      </c>
      <c r="I26" s="75" t="s">
        <v>72</v>
      </c>
      <c r="J26" s="75" t="s">
        <v>72</v>
      </c>
      <c r="K26" s="75" t="s">
        <v>72</v>
      </c>
      <c r="L26" s="75" t="s">
        <v>72</v>
      </c>
      <c r="M26" s="75" t="s">
        <v>72</v>
      </c>
      <c r="N26" s="75" t="s">
        <v>72</v>
      </c>
      <c r="O26" s="75" t="s">
        <v>72</v>
      </c>
      <c r="P26" s="75" t="s">
        <v>72</v>
      </c>
      <c r="Q26" s="75" t="s">
        <v>72</v>
      </c>
      <c r="R26" s="75" t="s">
        <v>72</v>
      </c>
      <c r="S26" s="75" t="s">
        <v>72</v>
      </c>
      <c r="T26" s="75" t="s">
        <v>72</v>
      </c>
      <c r="U26" s="75" t="s">
        <v>72</v>
      </c>
      <c r="V26" s="75" t="s">
        <v>72</v>
      </c>
      <c r="W26" s="75" t="s">
        <v>72</v>
      </c>
      <c r="X26" s="75" t="s">
        <v>72</v>
      </c>
      <c r="Y26" s="183" t="s">
        <v>72</v>
      </c>
      <c r="Z26" s="183" t="s">
        <v>72</v>
      </c>
      <c r="AA26" s="183" t="s">
        <v>72</v>
      </c>
      <c r="AB26" s="183" t="s">
        <v>72</v>
      </c>
      <c r="AC26" s="183" t="s">
        <v>72</v>
      </c>
      <c r="AD26" s="183" t="s">
        <v>72</v>
      </c>
      <c r="AE26" s="183" t="s">
        <v>72</v>
      </c>
      <c r="AF26" s="195" t="s">
        <v>72</v>
      </c>
      <c r="AG26" s="195" t="s">
        <v>72</v>
      </c>
      <c r="AH26" s="195" t="s">
        <v>72</v>
      </c>
      <c r="AI26" s="195" t="s">
        <v>72</v>
      </c>
      <c r="AJ26" s="195" t="s">
        <v>72</v>
      </c>
      <c r="AK26" s="195" t="s">
        <v>72</v>
      </c>
      <c r="AL26" s="195" t="s">
        <v>72</v>
      </c>
    </row>
    <row r="27" s="39" customFormat="1" ht="60">
      <c r="A27" s="69" t="s">
        <v>96</v>
      </c>
      <c r="B27" s="70" t="s">
        <v>97</v>
      </c>
      <c r="C27" s="71" t="s">
        <v>71</v>
      </c>
      <c r="D27" s="75" t="s">
        <v>72</v>
      </c>
      <c r="E27" s="75" t="s">
        <v>72</v>
      </c>
      <c r="F27" s="75" t="s">
        <v>72</v>
      </c>
      <c r="G27" s="75" t="s">
        <v>72</v>
      </c>
      <c r="H27" s="75" t="s">
        <v>72</v>
      </c>
      <c r="I27" s="75" t="s">
        <v>72</v>
      </c>
      <c r="J27" s="75" t="s">
        <v>72</v>
      </c>
      <c r="K27" s="75" t="s">
        <v>72</v>
      </c>
      <c r="L27" s="75" t="s">
        <v>72</v>
      </c>
      <c r="M27" s="75" t="s">
        <v>72</v>
      </c>
      <c r="N27" s="75" t="s">
        <v>72</v>
      </c>
      <c r="O27" s="75" t="s">
        <v>72</v>
      </c>
      <c r="P27" s="75" t="s">
        <v>72</v>
      </c>
      <c r="Q27" s="75" t="s">
        <v>72</v>
      </c>
      <c r="R27" s="75" t="s">
        <v>72</v>
      </c>
      <c r="S27" s="75" t="s">
        <v>72</v>
      </c>
      <c r="T27" s="75" t="s">
        <v>72</v>
      </c>
      <c r="U27" s="75" t="s">
        <v>72</v>
      </c>
      <c r="V27" s="75" t="s">
        <v>72</v>
      </c>
      <c r="W27" s="75" t="s">
        <v>72</v>
      </c>
      <c r="X27" s="75" t="s">
        <v>72</v>
      </c>
      <c r="Y27" s="183" t="s">
        <v>72</v>
      </c>
      <c r="Z27" s="183" t="s">
        <v>72</v>
      </c>
      <c r="AA27" s="183" t="s">
        <v>72</v>
      </c>
      <c r="AB27" s="183" t="s">
        <v>72</v>
      </c>
      <c r="AC27" s="183" t="s">
        <v>72</v>
      </c>
      <c r="AD27" s="183" t="s">
        <v>72</v>
      </c>
      <c r="AE27" s="183" t="s">
        <v>72</v>
      </c>
      <c r="AF27" s="195" t="s">
        <v>72</v>
      </c>
      <c r="AG27" s="195" t="s">
        <v>72</v>
      </c>
      <c r="AH27" s="195" t="s">
        <v>72</v>
      </c>
      <c r="AI27" s="195" t="s">
        <v>72</v>
      </c>
      <c r="AJ27" s="195" t="s">
        <v>72</v>
      </c>
      <c r="AK27" s="195" t="s">
        <v>72</v>
      </c>
      <c r="AL27" s="195" t="s">
        <v>72</v>
      </c>
    </row>
    <row r="28" ht="45">
      <c r="A28" s="73" t="s">
        <v>98</v>
      </c>
      <c r="B28" s="51" t="s">
        <v>99</v>
      </c>
      <c r="C28" s="74" t="s">
        <v>71</v>
      </c>
      <c r="D28" s="75" t="s">
        <v>72</v>
      </c>
      <c r="E28" s="75" t="s">
        <v>72</v>
      </c>
      <c r="F28" s="75" t="s">
        <v>72</v>
      </c>
      <c r="G28" s="75" t="s">
        <v>72</v>
      </c>
      <c r="H28" s="75" t="s">
        <v>72</v>
      </c>
      <c r="I28" s="75" t="s">
        <v>72</v>
      </c>
      <c r="J28" s="75" t="s">
        <v>72</v>
      </c>
      <c r="K28" s="75" t="s">
        <v>72</v>
      </c>
      <c r="L28" s="75" t="s">
        <v>72</v>
      </c>
      <c r="M28" s="75" t="s">
        <v>72</v>
      </c>
      <c r="N28" s="75" t="s">
        <v>72</v>
      </c>
      <c r="O28" s="75" t="s">
        <v>72</v>
      </c>
      <c r="P28" s="75" t="s">
        <v>72</v>
      </c>
      <c r="Q28" s="75" t="s">
        <v>72</v>
      </c>
      <c r="R28" s="75" t="s">
        <v>72</v>
      </c>
      <c r="S28" s="75" t="s">
        <v>72</v>
      </c>
      <c r="T28" s="75" t="s">
        <v>72</v>
      </c>
      <c r="U28" s="75" t="s">
        <v>72</v>
      </c>
      <c r="V28" s="75" t="s">
        <v>72</v>
      </c>
      <c r="W28" s="75" t="s">
        <v>72</v>
      </c>
      <c r="X28" s="75" t="s">
        <v>72</v>
      </c>
      <c r="Y28" s="183" t="s">
        <v>72</v>
      </c>
      <c r="Z28" s="183" t="s">
        <v>72</v>
      </c>
      <c r="AA28" s="183" t="s">
        <v>72</v>
      </c>
      <c r="AB28" s="183" t="s">
        <v>72</v>
      </c>
      <c r="AC28" s="183" t="s">
        <v>72</v>
      </c>
      <c r="AD28" s="183" t="s">
        <v>72</v>
      </c>
      <c r="AE28" s="183" t="s">
        <v>72</v>
      </c>
      <c r="AF28" s="195" t="s">
        <v>72</v>
      </c>
      <c r="AG28" s="195" t="s">
        <v>72</v>
      </c>
      <c r="AH28" s="195" t="s">
        <v>72</v>
      </c>
      <c r="AI28" s="195" t="s">
        <v>72</v>
      </c>
      <c r="AJ28" s="195" t="s">
        <v>72</v>
      </c>
      <c r="AK28" s="195" t="s">
        <v>72</v>
      </c>
      <c r="AL28" s="195" t="s">
        <v>72</v>
      </c>
    </row>
    <row r="29" ht="75">
      <c r="A29" s="73" t="s">
        <v>100</v>
      </c>
      <c r="B29" s="51" t="s">
        <v>101</v>
      </c>
      <c r="C29" s="50" t="s">
        <v>71</v>
      </c>
      <c r="D29" s="75" t="s">
        <v>72</v>
      </c>
      <c r="E29" s="75" t="s">
        <v>72</v>
      </c>
      <c r="F29" s="75" t="s">
        <v>72</v>
      </c>
      <c r="G29" s="75" t="s">
        <v>72</v>
      </c>
      <c r="H29" s="75" t="s">
        <v>72</v>
      </c>
      <c r="I29" s="75" t="s">
        <v>72</v>
      </c>
      <c r="J29" s="75" t="s">
        <v>72</v>
      </c>
      <c r="K29" s="75" t="s">
        <v>72</v>
      </c>
      <c r="L29" s="75" t="s">
        <v>72</v>
      </c>
      <c r="M29" s="75" t="s">
        <v>72</v>
      </c>
      <c r="N29" s="75" t="s">
        <v>72</v>
      </c>
      <c r="O29" s="75" t="s">
        <v>72</v>
      </c>
      <c r="P29" s="75" t="s">
        <v>72</v>
      </c>
      <c r="Q29" s="75" t="s">
        <v>72</v>
      </c>
      <c r="R29" s="75" t="s">
        <v>72</v>
      </c>
      <c r="S29" s="75" t="s">
        <v>72</v>
      </c>
      <c r="T29" s="75" t="s">
        <v>72</v>
      </c>
      <c r="U29" s="75" t="s">
        <v>72</v>
      </c>
      <c r="V29" s="75" t="s">
        <v>72</v>
      </c>
      <c r="W29" s="75" t="s">
        <v>72</v>
      </c>
      <c r="X29" s="75" t="s">
        <v>72</v>
      </c>
      <c r="Y29" s="183" t="s">
        <v>72</v>
      </c>
      <c r="Z29" s="183" t="s">
        <v>72</v>
      </c>
      <c r="AA29" s="183" t="s">
        <v>72</v>
      </c>
      <c r="AB29" s="183" t="s">
        <v>72</v>
      </c>
      <c r="AC29" s="183" t="s">
        <v>72</v>
      </c>
      <c r="AD29" s="183" t="s">
        <v>72</v>
      </c>
      <c r="AE29" s="183" t="s">
        <v>72</v>
      </c>
      <c r="AF29" s="195" t="s">
        <v>72</v>
      </c>
      <c r="AG29" s="195" t="s">
        <v>72</v>
      </c>
      <c r="AH29" s="195" t="s">
        <v>72</v>
      </c>
      <c r="AI29" s="195" t="s">
        <v>72</v>
      </c>
      <c r="AJ29" s="195" t="s">
        <v>72</v>
      </c>
      <c r="AK29" s="195" t="s">
        <v>72</v>
      </c>
      <c r="AL29" s="195" t="s">
        <v>72</v>
      </c>
    </row>
    <row r="30" ht="45">
      <c r="A30" s="73" t="s">
        <v>102</v>
      </c>
      <c r="B30" s="51" t="s">
        <v>103</v>
      </c>
      <c r="C30" s="74" t="s">
        <v>71</v>
      </c>
      <c r="D30" s="75" t="s">
        <v>72</v>
      </c>
      <c r="E30" s="75" t="s">
        <v>72</v>
      </c>
      <c r="F30" s="75" t="s">
        <v>72</v>
      </c>
      <c r="G30" s="75" t="s">
        <v>72</v>
      </c>
      <c r="H30" s="75" t="s">
        <v>72</v>
      </c>
      <c r="I30" s="75" t="s">
        <v>72</v>
      </c>
      <c r="J30" s="75" t="s">
        <v>72</v>
      </c>
      <c r="K30" s="75" t="s">
        <v>72</v>
      </c>
      <c r="L30" s="75" t="s">
        <v>72</v>
      </c>
      <c r="M30" s="75" t="s">
        <v>72</v>
      </c>
      <c r="N30" s="75" t="s">
        <v>72</v>
      </c>
      <c r="O30" s="75" t="s">
        <v>72</v>
      </c>
      <c r="P30" s="75" t="s">
        <v>72</v>
      </c>
      <c r="Q30" s="75" t="s">
        <v>72</v>
      </c>
      <c r="R30" s="75" t="s">
        <v>72</v>
      </c>
      <c r="S30" s="75" t="s">
        <v>72</v>
      </c>
      <c r="T30" s="75" t="s">
        <v>72</v>
      </c>
      <c r="U30" s="75" t="s">
        <v>72</v>
      </c>
      <c r="V30" s="75" t="s">
        <v>72</v>
      </c>
      <c r="W30" s="75" t="s">
        <v>72</v>
      </c>
      <c r="X30" s="75" t="s">
        <v>72</v>
      </c>
      <c r="Y30" s="183" t="s">
        <v>72</v>
      </c>
      <c r="Z30" s="183" t="s">
        <v>72</v>
      </c>
      <c r="AA30" s="183" t="s">
        <v>72</v>
      </c>
      <c r="AB30" s="183" t="s">
        <v>72</v>
      </c>
      <c r="AC30" s="183" t="s">
        <v>72</v>
      </c>
      <c r="AD30" s="183" t="s">
        <v>72</v>
      </c>
      <c r="AE30" s="183" t="s">
        <v>72</v>
      </c>
      <c r="AF30" s="195" t="s">
        <v>72</v>
      </c>
      <c r="AG30" s="195" t="s">
        <v>72</v>
      </c>
      <c r="AH30" s="195" t="s">
        <v>72</v>
      </c>
      <c r="AI30" s="195" t="s">
        <v>72</v>
      </c>
      <c r="AJ30" s="195" t="s">
        <v>72</v>
      </c>
      <c r="AK30" s="195" t="s">
        <v>72</v>
      </c>
      <c r="AL30" s="195" t="s">
        <v>72</v>
      </c>
    </row>
    <row r="31" ht="60">
      <c r="A31" s="73" t="s">
        <v>104</v>
      </c>
      <c r="B31" s="51" t="s">
        <v>105</v>
      </c>
      <c r="C31" s="50" t="s">
        <v>71</v>
      </c>
      <c r="D31" s="75" t="s">
        <v>72</v>
      </c>
      <c r="E31" s="75" t="s">
        <v>72</v>
      </c>
      <c r="F31" s="75" t="s">
        <v>72</v>
      </c>
      <c r="G31" s="75" t="s">
        <v>72</v>
      </c>
      <c r="H31" s="75" t="s">
        <v>72</v>
      </c>
      <c r="I31" s="75" t="s">
        <v>72</v>
      </c>
      <c r="J31" s="75" t="s">
        <v>72</v>
      </c>
      <c r="K31" s="75" t="s">
        <v>72</v>
      </c>
      <c r="L31" s="75" t="s">
        <v>72</v>
      </c>
      <c r="M31" s="75" t="s">
        <v>72</v>
      </c>
      <c r="N31" s="75" t="s">
        <v>72</v>
      </c>
      <c r="O31" s="75" t="s">
        <v>72</v>
      </c>
      <c r="P31" s="75" t="s">
        <v>72</v>
      </c>
      <c r="Q31" s="75" t="s">
        <v>72</v>
      </c>
      <c r="R31" s="75" t="s">
        <v>72</v>
      </c>
      <c r="S31" s="75" t="s">
        <v>72</v>
      </c>
      <c r="T31" s="75" t="s">
        <v>72</v>
      </c>
      <c r="U31" s="75" t="s">
        <v>72</v>
      </c>
      <c r="V31" s="75" t="s">
        <v>72</v>
      </c>
      <c r="W31" s="75" t="s">
        <v>72</v>
      </c>
      <c r="X31" s="75" t="s">
        <v>72</v>
      </c>
      <c r="Y31" s="183" t="s">
        <v>72</v>
      </c>
      <c r="Z31" s="183" t="s">
        <v>72</v>
      </c>
      <c r="AA31" s="183" t="s">
        <v>72</v>
      </c>
      <c r="AB31" s="183" t="s">
        <v>72</v>
      </c>
      <c r="AC31" s="183" t="s">
        <v>72</v>
      </c>
      <c r="AD31" s="183" t="s">
        <v>72</v>
      </c>
      <c r="AE31" s="183" t="s">
        <v>72</v>
      </c>
      <c r="AF31" s="195" t="s">
        <v>72</v>
      </c>
      <c r="AG31" s="195" t="s">
        <v>72</v>
      </c>
      <c r="AH31" s="195" t="s">
        <v>72</v>
      </c>
      <c r="AI31" s="195" t="s">
        <v>72</v>
      </c>
      <c r="AJ31" s="195" t="s">
        <v>72</v>
      </c>
      <c r="AK31" s="195" t="s">
        <v>72</v>
      </c>
      <c r="AL31" s="195" t="s">
        <v>72</v>
      </c>
    </row>
    <row r="32" ht="45">
      <c r="A32" s="73" t="s">
        <v>106</v>
      </c>
      <c r="B32" s="51" t="s">
        <v>107</v>
      </c>
      <c r="C32" s="74" t="s">
        <v>71</v>
      </c>
      <c r="D32" s="75" t="s">
        <v>72</v>
      </c>
      <c r="E32" s="75" t="s">
        <v>72</v>
      </c>
      <c r="F32" s="75" t="s">
        <v>72</v>
      </c>
      <c r="G32" s="75" t="s">
        <v>72</v>
      </c>
      <c r="H32" s="75" t="s">
        <v>72</v>
      </c>
      <c r="I32" s="75" t="s">
        <v>72</v>
      </c>
      <c r="J32" s="75" t="s">
        <v>72</v>
      </c>
      <c r="K32" s="75" t="s">
        <v>72</v>
      </c>
      <c r="L32" s="75" t="s">
        <v>72</v>
      </c>
      <c r="M32" s="75" t="s">
        <v>72</v>
      </c>
      <c r="N32" s="75" t="s">
        <v>72</v>
      </c>
      <c r="O32" s="75" t="s">
        <v>72</v>
      </c>
      <c r="P32" s="75" t="s">
        <v>72</v>
      </c>
      <c r="Q32" s="75" t="s">
        <v>72</v>
      </c>
      <c r="R32" s="75" t="s">
        <v>72</v>
      </c>
      <c r="S32" s="75" t="s">
        <v>72</v>
      </c>
      <c r="T32" s="75" t="s">
        <v>72</v>
      </c>
      <c r="U32" s="75" t="s">
        <v>72</v>
      </c>
      <c r="V32" s="75" t="s">
        <v>72</v>
      </c>
      <c r="W32" s="75" t="s">
        <v>72</v>
      </c>
      <c r="X32" s="75" t="s">
        <v>72</v>
      </c>
      <c r="Y32" s="183" t="s">
        <v>72</v>
      </c>
      <c r="Z32" s="183" t="s">
        <v>72</v>
      </c>
      <c r="AA32" s="183" t="s">
        <v>72</v>
      </c>
      <c r="AB32" s="183" t="s">
        <v>72</v>
      </c>
      <c r="AC32" s="183" t="s">
        <v>72</v>
      </c>
      <c r="AD32" s="183" t="s">
        <v>72</v>
      </c>
      <c r="AE32" s="183" t="s">
        <v>72</v>
      </c>
      <c r="AF32" s="195" t="s">
        <v>72</v>
      </c>
      <c r="AG32" s="195" t="s">
        <v>72</v>
      </c>
      <c r="AH32" s="195" t="s">
        <v>72</v>
      </c>
      <c r="AI32" s="195" t="s">
        <v>72</v>
      </c>
      <c r="AJ32" s="195" t="s">
        <v>72</v>
      </c>
      <c r="AK32" s="195" t="s">
        <v>72</v>
      </c>
      <c r="AL32" s="195" t="s">
        <v>72</v>
      </c>
    </row>
    <row r="33" ht="135">
      <c r="A33" s="73" t="s">
        <v>106</v>
      </c>
      <c r="B33" s="51" t="s">
        <v>108</v>
      </c>
      <c r="C33" s="50" t="s">
        <v>71</v>
      </c>
      <c r="D33" s="75" t="s">
        <v>72</v>
      </c>
      <c r="E33" s="75" t="s">
        <v>72</v>
      </c>
      <c r="F33" s="75" t="s">
        <v>72</v>
      </c>
      <c r="G33" s="75" t="s">
        <v>72</v>
      </c>
      <c r="H33" s="75" t="s">
        <v>72</v>
      </c>
      <c r="I33" s="75" t="s">
        <v>72</v>
      </c>
      <c r="J33" s="75" t="s">
        <v>72</v>
      </c>
      <c r="K33" s="75" t="s">
        <v>72</v>
      </c>
      <c r="L33" s="75" t="s">
        <v>72</v>
      </c>
      <c r="M33" s="75" t="s">
        <v>72</v>
      </c>
      <c r="N33" s="75" t="s">
        <v>72</v>
      </c>
      <c r="O33" s="75" t="s">
        <v>72</v>
      </c>
      <c r="P33" s="75" t="s">
        <v>72</v>
      </c>
      <c r="Q33" s="75" t="s">
        <v>72</v>
      </c>
      <c r="R33" s="75" t="s">
        <v>72</v>
      </c>
      <c r="S33" s="75" t="s">
        <v>72</v>
      </c>
      <c r="T33" s="75" t="s">
        <v>72</v>
      </c>
      <c r="U33" s="75" t="s">
        <v>72</v>
      </c>
      <c r="V33" s="75" t="s">
        <v>72</v>
      </c>
      <c r="W33" s="75" t="s">
        <v>72</v>
      </c>
      <c r="X33" s="75" t="s">
        <v>72</v>
      </c>
      <c r="Y33" s="183" t="s">
        <v>72</v>
      </c>
      <c r="Z33" s="183" t="s">
        <v>72</v>
      </c>
      <c r="AA33" s="183" t="s">
        <v>72</v>
      </c>
      <c r="AB33" s="183" t="s">
        <v>72</v>
      </c>
      <c r="AC33" s="183" t="s">
        <v>72</v>
      </c>
      <c r="AD33" s="183" t="s">
        <v>72</v>
      </c>
      <c r="AE33" s="183" t="s">
        <v>72</v>
      </c>
      <c r="AF33" s="195" t="s">
        <v>72</v>
      </c>
      <c r="AG33" s="195" t="s">
        <v>72</v>
      </c>
      <c r="AH33" s="195" t="s">
        <v>72</v>
      </c>
      <c r="AI33" s="195" t="s">
        <v>72</v>
      </c>
      <c r="AJ33" s="195" t="s">
        <v>72</v>
      </c>
      <c r="AK33" s="195" t="s">
        <v>72</v>
      </c>
      <c r="AL33" s="195" t="s">
        <v>72</v>
      </c>
    </row>
    <row r="34" ht="120">
      <c r="A34" s="73" t="s">
        <v>106</v>
      </c>
      <c r="B34" s="51" t="s">
        <v>109</v>
      </c>
      <c r="C34" s="74" t="s">
        <v>71</v>
      </c>
      <c r="D34" s="75" t="s">
        <v>72</v>
      </c>
      <c r="E34" s="75" t="s">
        <v>72</v>
      </c>
      <c r="F34" s="75" t="s">
        <v>72</v>
      </c>
      <c r="G34" s="75" t="s">
        <v>72</v>
      </c>
      <c r="H34" s="75" t="s">
        <v>72</v>
      </c>
      <c r="I34" s="75" t="s">
        <v>72</v>
      </c>
      <c r="J34" s="75" t="s">
        <v>72</v>
      </c>
      <c r="K34" s="75" t="s">
        <v>72</v>
      </c>
      <c r="L34" s="75" t="s">
        <v>72</v>
      </c>
      <c r="M34" s="75" t="s">
        <v>72</v>
      </c>
      <c r="N34" s="75" t="s">
        <v>72</v>
      </c>
      <c r="O34" s="75" t="s">
        <v>72</v>
      </c>
      <c r="P34" s="75" t="s">
        <v>72</v>
      </c>
      <c r="Q34" s="75" t="s">
        <v>72</v>
      </c>
      <c r="R34" s="75" t="s">
        <v>72</v>
      </c>
      <c r="S34" s="75" t="s">
        <v>72</v>
      </c>
      <c r="T34" s="75" t="s">
        <v>72</v>
      </c>
      <c r="U34" s="75" t="s">
        <v>72</v>
      </c>
      <c r="V34" s="75" t="s">
        <v>72</v>
      </c>
      <c r="W34" s="75" t="s">
        <v>72</v>
      </c>
      <c r="X34" s="75" t="s">
        <v>72</v>
      </c>
      <c r="Y34" s="183" t="s">
        <v>72</v>
      </c>
      <c r="Z34" s="183" t="s">
        <v>72</v>
      </c>
      <c r="AA34" s="183" t="s">
        <v>72</v>
      </c>
      <c r="AB34" s="183" t="s">
        <v>72</v>
      </c>
      <c r="AC34" s="183" t="s">
        <v>72</v>
      </c>
      <c r="AD34" s="183" t="s">
        <v>72</v>
      </c>
      <c r="AE34" s="183" t="s">
        <v>72</v>
      </c>
      <c r="AF34" s="195" t="s">
        <v>72</v>
      </c>
      <c r="AG34" s="195" t="s">
        <v>72</v>
      </c>
      <c r="AH34" s="195" t="s">
        <v>72</v>
      </c>
      <c r="AI34" s="195" t="s">
        <v>72</v>
      </c>
      <c r="AJ34" s="195" t="s">
        <v>72</v>
      </c>
      <c r="AK34" s="195" t="s">
        <v>72</v>
      </c>
      <c r="AL34" s="195" t="s">
        <v>72</v>
      </c>
    </row>
    <row r="35" ht="120">
      <c r="A35" s="73" t="s">
        <v>106</v>
      </c>
      <c r="B35" s="51" t="s">
        <v>110</v>
      </c>
      <c r="C35" s="50" t="s">
        <v>71</v>
      </c>
      <c r="D35" s="75" t="s">
        <v>72</v>
      </c>
      <c r="E35" s="75" t="s">
        <v>72</v>
      </c>
      <c r="F35" s="75" t="s">
        <v>72</v>
      </c>
      <c r="G35" s="75" t="s">
        <v>72</v>
      </c>
      <c r="H35" s="75" t="s">
        <v>72</v>
      </c>
      <c r="I35" s="75" t="s">
        <v>72</v>
      </c>
      <c r="J35" s="75" t="s">
        <v>72</v>
      </c>
      <c r="K35" s="75" t="s">
        <v>72</v>
      </c>
      <c r="L35" s="75" t="s">
        <v>72</v>
      </c>
      <c r="M35" s="75" t="s">
        <v>72</v>
      </c>
      <c r="N35" s="75" t="s">
        <v>72</v>
      </c>
      <c r="O35" s="75" t="s">
        <v>72</v>
      </c>
      <c r="P35" s="75" t="s">
        <v>72</v>
      </c>
      <c r="Q35" s="75" t="s">
        <v>72</v>
      </c>
      <c r="R35" s="75" t="s">
        <v>72</v>
      </c>
      <c r="S35" s="75" t="s">
        <v>72</v>
      </c>
      <c r="T35" s="75" t="s">
        <v>72</v>
      </c>
      <c r="U35" s="75" t="s">
        <v>72</v>
      </c>
      <c r="V35" s="75" t="s">
        <v>72</v>
      </c>
      <c r="W35" s="75" t="s">
        <v>72</v>
      </c>
      <c r="X35" s="75" t="s">
        <v>72</v>
      </c>
      <c r="Y35" s="183" t="s">
        <v>72</v>
      </c>
      <c r="Z35" s="183" t="s">
        <v>72</v>
      </c>
      <c r="AA35" s="183" t="s">
        <v>72</v>
      </c>
      <c r="AB35" s="183" t="s">
        <v>72</v>
      </c>
      <c r="AC35" s="183" t="s">
        <v>72</v>
      </c>
      <c r="AD35" s="183" t="s">
        <v>72</v>
      </c>
      <c r="AE35" s="183" t="s">
        <v>72</v>
      </c>
      <c r="AF35" s="195" t="s">
        <v>72</v>
      </c>
      <c r="AG35" s="195" t="s">
        <v>72</v>
      </c>
      <c r="AH35" s="195" t="s">
        <v>72</v>
      </c>
      <c r="AI35" s="195" t="s">
        <v>72</v>
      </c>
      <c r="AJ35" s="195" t="s">
        <v>72</v>
      </c>
      <c r="AK35" s="195" t="s">
        <v>72</v>
      </c>
      <c r="AL35" s="195" t="s">
        <v>72</v>
      </c>
    </row>
    <row r="36" ht="45">
      <c r="A36" s="73" t="s">
        <v>111</v>
      </c>
      <c r="B36" s="51" t="s">
        <v>107</v>
      </c>
      <c r="C36" s="74" t="s">
        <v>71</v>
      </c>
      <c r="D36" s="75" t="s">
        <v>72</v>
      </c>
      <c r="E36" s="75" t="s">
        <v>72</v>
      </c>
      <c r="F36" s="75" t="s">
        <v>72</v>
      </c>
      <c r="G36" s="75" t="s">
        <v>72</v>
      </c>
      <c r="H36" s="75" t="s">
        <v>72</v>
      </c>
      <c r="I36" s="75" t="s">
        <v>72</v>
      </c>
      <c r="J36" s="75" t="s">
        <v>72</v>
      </c>
      <c r="K36" s="75" t="s">
        <v>72</v>
      </c>
      <c r="L36" s="75" t="s">
        <v>72</v>
      </c>
      <c r="M36" s="75" t="s">
        <v>72</v>
      </c>
      <c r="N36" s="75" t="s">
        <v>72</v>
      </c>
      <c r="O36" s="75" t="s">
        <v>72</v>
      </c>
      <c r="P36" s="75" t="s">
        <v>72</v>
      </c>
      <c r="Q36" s="75" t="s">
        <v>72</v>
      </c>
      <c r="R36" s="75" t="s">
        <v>72</v>
      </c>
      <c r="S36" s="75" t="s">
        <v>72</v>
      </c>
      <c r="T36" s="75" t="s">
        <v>72</v>
      </c>
      <c r="U36" s="75" t="s">
        <v>72</v>
      </c>
      <c r="V36" s="75" t="s">
        <v>72</v>
      </c>
      <c r="W36" s="75" t="s">
        <v>72</v>
      </c>
      <c r="X36" s="75" t="s">
        <v>72</v>
      </c>
      <c r="Y36" s="183" t="s">
        <v>72</v>
      </c>
      <c r="Z36" s="183" t="s">
        <v>72</v>
      </c>
      <c r="AA36" s="183" t="s">
        <v>72</v>
      </c>
      <c r="AB36" s="183" t="s">
        <v>72</v>
      </c>
      <c r="AC36" s="183" t="s">
        <v>72</v>
      </c>
      <c r="AD36" s="183" t="s">
        <v>72</v>
      </c>
      <c r="AE36" s="183" t="s">
        <v>72</v>
      </c>
      <c r="AF36" s="195" t="s">
        <v>72</v>
      </c>
      <c r="AG36" s="195" t="s">
        <v>72</v>
      </c>
      <c r="AH36" s="195" t="s">
        <v>72</v>
      </c>
      <c r="AI36" s="195" t="s">
        <v>72</v>
      </c>
      <c r="AJ36" s="195" t="s">
        <v>72</v>
      </c>
      <c r="AK36" s="195" t="s">
        <v>72</v>
      </c>
      <c r="AL36" s="195" t="s">
        <v>72</v>
      </c>
    </row>
    <row r="37" ht="135">
      <c r="A37" s="73" t="s">
        <v>111</v>
      </c>
      <c r="B37" s="51" t="s">
        <v>108</v>
      </c>
      <c r="C37" s="50" t="s">
        <v>71</v>
      </c>
      <c r="D37" s="75" t="s">
        <v>72</v>
      </c>
      <c r="E37" s="75" t="s">
        <v>72</v>
      </c>
      <c r="F37" s="75" t="s">
        <v>72</v>
      </c>
      <c r="G37" s="75" t="s">
        <v>72</v>
      </c>
      <c r="H37" s="75" t="s">
        <v>72</v>
      </c>
      <c r="I37" s="75" t="s">
        <v>72</v>
      </c>
      <c r="J37" s="75" t="s">
        <v>72</v>
      </c>
      <c r="K37" s="75" t="s">
        <v>72</v>
      </c>
      <c r="L37" s="75" t="s">
        <v>72</v>
      </c>
      <c r="M37" s="75" t="s">
        <v>72</v>
      </c>
      <c r="N37" s="75" t="s">
        <v>72</v>
      </c>
      <c r="O37" s="75" t="s">
        <v>72</v>
      </c>
      <c r="P37" s="75" t="s">
        <v>72</v>
      </c>
      <c r="Q37" s="75" t="s">
        <v>72</v>
      </c>
      <c r="R37" s="75" t="s">
        <v>72</v>
      </c>
      <c r="S37" s="75" t="s">
        <v>72</v>
      </c>
      <c r="T37" s="75" t="s">
        <v>72</v>
      </c>
      <c r="U37" s="75" t="s">
        <v>72</v>
      </c>
      <c r="V37" s="75" t="s">
        <v>72</v>
      </c>
      <c r="W37" s="75" t="s">
        <v>72</v>
      </c>
      <c r="X37" s="75" t="s">
        <v>72</v>
      </c>
      <c r="Y37" s="183" t="s">
        <v>72</v>
      </c>
      <c r="Z37" s="183" t="s">
        <v>72</v>
      </c>
      <c r="AA37" s="183" t="s">
        <v>72</v>
      </c>
      <c r="AB37" s="183" t="s">
        <v>72</v>
      </c>
      <c r="AC37" s="183" t="s">
        <v>72</v>
      </c>
      <c r="AD37" s="183" t="s">
        <v>72</v>
      </c>
      <c r="AE37" s="183" t="s">
        <v>72</v>
      </c>
      <c r="AF37" s="195" t="s">
        <v>72</v>
      </c>
      <c r="AG37" s="195" t="s">
        <v>72</v>
      </c>
      <c r="AH37" s="195" t="s">
        <v>72</v>
      </c>
      <c r="AI37" s="195" t="s">
        <v>72</v>
      </c>
      <c r="AJ37" s="195" t="s">
        <v>72</v>
      </c>
      <c r="AK37" s="195" t="s">
        <v>72</v>
      </c>
      <c r="AL37" s="195" t="s">
        <v>72</v>
      </c>
    </row>
    <row r="38" ht="120">
      <c r="A38" s="73" t="s">
        <v>111</v>
      </c>
      <c r="B38" s="51" t="s">
        <v>109</v>
      </c>
      <c r="C38" s="74" t="s">
        <v>71</v>
      </c>
      <c r="D38" s="75" t="s">
        <v>72</v>
      </c>
      <c r="E38" s="75" t="s">
        <v>72</v>
      </c>
      <c r="F38" s="75" t="s">
        <v>72</v>
      </c>
      <c r="G38" s="75" t="s">
        <v>72</v>
      </c>
      <c r="H38" s="75" t="s">
        <v>72</v>
      </c>
      <c r="I38" s="75" t="s">
        <v>72</v>
      </c>
      <c r="J38" s="75" t="s">
        <v>72</v>
      </c>
      <c r="K38" s="75" t="s">
        <v>72</v>
      </c>
      <c r="L38" s="75" t="s">
        <v>72</v>
      </c>
      <c r="M38" s="75" t="s">
        <v>72</v>
      </c>
      <c r="N38" s="75" t="s">
        <v>72</v>
      </c>
      <c r="O38" s="75" t="s">
        <v>72</v>
      </c>
      <c r="P38" s="75" t="s">
        <v>72</v>
      </c>
      <c r="Q38" s="75" t="s">
        <v>72</v>
      </c>
      <c r="R38" s="75" t="s">
        <v>72</v>
      </c>
      <c r="S38" s="75" t="s">
        <v>72</v>
      </c>
      <c r="T38" s="75" t="s">
        <v>72</v>
      </c>
      <c r="U38" s="75" t="s">
        <v>72</v>
      </c>
      <c r="V38" s="75" t="s">
        <v>72</v>
      </c>
      <c r="W38" s="75" t="s">
        <v>72</v>
      </c>
      <c r="X38" s="75" t="s">
        <v>72</v>
      </c>
      <c r="Y38" s="183" t="s">
        <v>72</v>
      </c>
      <c r="Z38" s="183" t="s">
        <v>72</v>
      </c>
      <c r="AA38" s="183" t="s">
        <v>72</v>
      </c>
      <c r="AB38" s="183" t="s">
        <v>72</v>
      </c>
      <c r="AC38" s="183" t="s">
        <v>72</v>
      </c>
      <c r="AD38" s="183" t="s">
        <v>72</v>
      </c>
      <c r="AE38" s="183" t="s">
        <v>72</v>
      </c>
      <c r="AF38" s="195" t="s">
        <v>72</v>
      </c>
      <c r="AG38" s="195" t="s">
        <v>72</v>
      </c>
      <c r="AH38" s="195" t="s">
        <v>72</v>
      </c>
      <c r="AI38" s="195" t="s">
        <v>72</v>
      </c>
      <c r="AJ38" s="195" t="s">
        <v>72</v>
      </c>
      <c r="AK38" s="195" t="s">
        <v>72</v>
      </c>
      <c r="AL38" s="195" t="s">
        <v>72</v>
      </c>
    </row>
    <row r="39" ht="120">
      <c r="A39" s="73" t="s">
        <v>111</v>
      </c>
      <c r="B39" s="51" t="s">
        <v>112</v>
      </c>
      <c r="C39" s="50" t="s">
        <v>71</v>
      </c>
      <c r="D39" s="75" t="s">
        <v>72</v>
      </c>
      <c r="E39" s="75" t="s">
        <v>72</v>
      </c>
      <c r="F39" s="75" t="s">
        <v>72</v>
      </c>
      <c r="G39" s="75" t="s">
        <v>72</v>
      </c>
      <c r="H39" s="75" t="s">
        <v>72</v>
      </c>
      <c r="I39" s="75" t="s">
        <v>72</v>
      </c>
      <c r="J39" s="75" t="s">
        <v>72</v>
      </c>
      <c r="K39" s="75" t="s">
        <v>72</v>
      </c>
      <c r="L39" s="75" t="s">
        <v>72</v>
      </c>
      <c r="M39" s="75" t="s">
        <v>72</v>
      </c>
      <c r="N39" s="75" t="s">
        <v>72</v>
      </c>
      <c r="O39" s="75" t="s">
        <v>72</v>
      </c>
      <c r="P39" s="75" t="s">
        <v>72</v>
      </c>
      <c r="Q39" s="75" t="s">
        <v>72</v>
      </c>
      <c r="R39" s="75" t="s">
        <v>72</v>
      </c>
      <c r="S39" s="75" t="s">
        <v>72</v>
      </c>
      <c r="T39" s="75" t="s">
        <v>72</v>
      </c>
      <c r="U39" s="75" t="s">
        <v>72</v>
      </c>
      <c r="V39" s="75" t="s">
        <v>72</v>
      </c>
      <c r="W39" s="75" t="s">
        <v>72</v>
      </c>
      <c r="X39" s="75" t="s">
        <v>72</v>
      </c>
      <c r="Y39" s="183" t="s">
        <v>72</v>
      </c>
      <c r="Z39" s="183" t="s">
        <v>72</v>
      </c>
      <c r="AA39" s="183" t="s">
        <v>72</v>
      </c>
      <c r="AB39" s="183" t="s">
        <v>72</v>
      </c>
      <c r="AC39" s="183" t="s">
        <v>72</v>
      </c>
      <c r="AD39" s="183" t="s">
        <v>72</v>
      </c>
      <c r="AE39" s="183" t="s">
        <v>72</v>
      </c>
      <c r="AF39" s="195" t="s">
        <v>72</v>
      </c>
      <c r="AG39" s="195" t="s">
        <v>72</v>
      </c>
      <c r="AH39" s="195" t="s">
        <v>72</v>
      </c>
      <c r="AI39" s="195" t="s">
        <v>72</v>
      </c>
      <c r="AJ39" s="195" t="s">
        <v>72</v>
      </c>
      <c r="AK39" s="195" t="s">
        <v>72</v>
      </c>
      <c r="AL39" s="195" t="s">
        <v>72</v>
      </c>
    </row>
    <row r="40" ht="105">
      <c r="A40" s="73" t="s">
        <v>113</v>
      </c>
      <c r="B40" s="51" t="s">
        <v>114</v>
      </c>
      <c r="C40" s="74" t="s">
        <v>71</v>
      </c>
      <c r="D40" s="75" t="s">
        <v>72</v>
      </c>
      <c r="E40" s="75" t="s">
        <v>72</v>
      </c>
      <c r="F40" s="75" t="s">
        <v>72</v>
      </c>
      <c r="G40" s="75" t="s">
        <v>72</v>
      </c>
      <c r="H40" s="75" t="s">
        <v>72</v>
      </c>
      <c r="I40" s="75" t="s">
        <v>72</v>
      </c>
      <c r="J40" s="75" t="s">
        <v>72</v>
      </c>
      <c r="K40" s="75" t="s">
        <v>72</v>
      </c>
      <c r="L40" s="75" t="s">
        <v>72</v>
      </c>
      <c r="M40" s="75" t="s">
        <v>72</v>
      </c>
      <c r="N40" s="75" t="s">
        <v>72</v>
      </c>
      <c r="O40" s="75" t="s">
        <v>72</v>
      </c>
      <c r="P40" s="75" t="s">
        <v>72</v>
      </c>
      <c r="Q40" s="75" t="s">
        <v>72</v>
      </c>
      <c r="R40" s="75" t="s">
        <v>72</v>
      </c>
      <c r="S40" s="75" t="s">
        <v>72</v>
      </c>
      <c r="T40" s="75" t="s">
        <v>72</v>
      </c>
      <c r="U40" s="75" t="s">
        <v>72</v>
      </c>
      <c r="V40" s="75" t="s">
        <v>72</v>
      </c>
      <c r="W40" s="75" t="s">
        <v>72</v>
      </c>
      <c r="X40" s="75" t="s">
        <v>72</v>
      </c>
      <c r="Y40" s="183" t="s">
        <v>72</v>
      </c>
      <c r="Z40" s="183" t="s">
        <v>72</v>
      </c>
      <c r="AA40" s="183" t="s">
        <v>72</v>
      </c>
      <c r="AB40" s="183" t="s">
        <v>72</v>
      </c>
      <c r="AC40" s="183" t="s">
        <v>72</v>
      </c>
      <c r="AD40" s="183" t="s">
        <v>72</v>
      </c>
      <c r="AE40" s="183" t="s">
        <v>72</v>
      </c>
      <c r="AF40" s="195" t="s">
        <v>72</v>
      </c>
      <c r="AG40" s="195" t="s">
        <v>72</v>
      </c>
      <c r="AH40" s="195" t="s">
        <v>72</v>
      </c>
      <c r="AI40" s="195" t="s">
        <v>72</v>
      </c>
      <c r="AJ40" s="195" t="s">
        <v>72</v>
      </c>
      <c r="AK40" s="195" t="s">
        <v>72</v>
      </c>
      <c r="AL40" s="195" t="s">
        <v>72</v>
      </c>
    </row>
    <row r="41" ht="90">
      <c r="A41" s="73" t="s">
        <v>115</v>
      </c>
      <c r="B41" s="51" t="s">
        <v>116</v>
      </c>
      <c r="C41" s="50" t="s">
        <v>71</v>
      </c>
      <c r="D41" s="75" t="s">
        <v>72</v>
      </c>
      <c r="E41" s="75" t="s">
        <v>72</v>
      </c>
      <c r="F41" s="75" t="s">
        <v>72</v>
      </c>
      <c r="G41" s="75" t="s">
        <v>72</v>
      </c>
      <c r="H41" s="75" t="s">
        <v>72</v>
      </c>
      <c r="I41" s="75" t="s">
        <v>72</v>
      </c>
      <c r="J41" s="75" t="s">
        <v>72</v>
      </c>
      <c r="K41" s="75" t="s">
        <v>72</v>
      </c>
      <c r="L41" s="75" t="s">
        <v>72</v>
      </c>
      <c r="M41" s="75" t="s">
        <v>72</v>
      </c>
      <c r="N41" s="75" t="s">
        <v>72</v>
      </c>
      <c r="O41" s="75" t="s">
        <v>72</v>
      </c>
      <c r="P41" s="75" t="s">
        <v>72</v>
      </c>
      <c r="Q41" s="75" t="s">
        <v>72</v>
      </c>
      <c r="R41" s="75" t="s">
        <v>72</v>
      </c>
      <c r="S41" s="75" t="s">
        <v>72</v>
      </c>
      <c r="T41" s="75" t="s">
        <v>72</v>
      </c>
      <c r="U41" s="75" t="s">
        <v>72</v>
      </c>
      <c r="V41" s="75" t="s">
        <v>72</v>
      </c>
      <c r="W41" s="75" t="s">
        <v>72</v>
      </c>
      <c r="X41" s="75" t="s">
        <v>72</v>
      </c>
      <c r="Y41" s="183" t="s">
        <v>72</v>
      </c>
      <c r="Z41" s="183" t="s">
        <v>72</v>
      </c>
      <c r="AA41" s="183" t="s">
        <v>72</v>
      </c>
      <c r="AB41" s="183" t="s">
        <v>72</v>
      </c>
      <c r="AC41" s="183" t="s">
        <v>72</v>
      </c>
      <c r="AD41" s="183" t="s">
        <v>72</v>
      </c>
      <c r="AE41" s="183" t="s">
        <v>72</v>
      </c>
      <c r="AF41" s="195" t="s">
        <v>72</v>
      </c>
      <c r="AG41" s="195" t="s">
        <v>72</v>
      </c>
      <c r="AH41" s="195" t="s">
        <v>72</v>
      </c>
      <c r="AI41" s="195" t="s">
        <v>72</v>
      </c>
      <c r="AJ41" s="195" t="s">
        <v>72</v>
      </c>
      <c r="AK41" s="195" t="s">
        <v>72</v>
      </c>
      <c r="AL41" s="195" t="s">
        <v>72</v>
      </c>
    </row>
    <row r="42" ht="90">
      <c r="A42" s="73" t="s">
        <v>117</v>
      </c>
      <c r="B42" s="51" t="s">
        <v>118</v>
      </c>
      <c r="C42" s="74" t="s">
        <v>71</v>
      </c>
      <c r="D42" s="75" t="s">
        <v>72</v>
      </c>
      <c r="E42" s="75" t="s">
        <v>72</v>
      </c>
      <c r="F42" s="75" t="s">
        <v>72</v>
      </c>
      <c r="G42" s="75" t="s">
        <v>72</v>
      </c>
      <c r="H42" s="75" t="s">
        <v>72</v>
      </c>
      <c r="I42" s="75" t="s">
        <v>72</v>
      </c>
      <c r="J42" s="75" t="s">
        <v>72</v>
      </c>
      <c r="K42" s="75" t="s">
        <v>72</v>
      </c>
      <c r="L42" s="75" t="s">
        <v>72</v>
      </c>
      <c r="M42" s="75" t="s">
        <v>72</v>
      </c>
      <c r="N42" s="75" t="s">
        <v>72</v>
      </c>
      <c r="O42" s="75" t="s">
        <v>72</v>
      </c>
      <c r="P42" s="75" t="s">
        <v>72</v>
      </c>
      <c r="Q42" s="75" t="s">
        <v>72</v>
      </c>
      <c r="R42" s="75" t="s">
        <v>72</v>
      </c>
      <c r="S42" s="75" t="s">
        <v>72</v>
      </c>
      <c r="T42" s="75" t="s">
        <v>72</v>
      </c>
      <c r="U42" s="75" t="s">
        <v>72</v>
      </c>
      <c r="V42" s="75" t="s">
        <v>72</v>
      </c>
      <c r="W42" s="75" t="s">
        <v>72</v>
      </c>
      <c r="X42" s="75" t="s">
        <v>72</v>
      </c>
      <c r="Y42" s="183" t="s">
        <v>72</v>
      </c>
      <c r="Z42" s="183" t="s">
        <v>72</v>
      </c>
      <c r="AA42" s="183" t="s">
        <v>72</v>
      </c>
      <c r="AB42" s="183" t="s">
        <v>72</v>
      </c>
      <c r="AC42" s="183" t="s">
        <v>72</v>
      </c>
      <c r="AD42" s="183" t="s">
        <v>72</v>
      </c>
      <c r="AE42" s="183" t="s">
        <v>72</v>
      </c>
      <c r="AF42" s="195" t="s">
        <v>72</v>
      </c>
      <c r="AG42" s="195" t="s">
        <v>72</v>
      </c>
      <c r="AH42" s="195" t="s">
        <v>72</v>
      </c>
      <c r="AI42" s="195" t="s">
        <v>72</v>
      </c>
      <c r="AJ42" s="195" t="s">
        <v>72</v>
      </c>
      <c r="AK42" s="195" t="s">
        <v>72</v>
      </c>
      <c r="AL42" s="195" t="s">
        <v>72</v>
      </c>
    </row>
    <row r="43" s="196" customFormat="1" ht="45">
      <c r="A43" s="69" t="s">
        <v>119</v>
      </c>
      <c r="B43" s="70" t="s">
        <v>120</v>
      </c>
      <c r="C43" s="71" t="s">
        <v>71</v>
      </c>
      <c r="D43" s="72" t="s">
        <v>72</v>
      </c>
      <c r="E43" s="72" t="s">
        <v>72</v>
      </c>
      <c r="F43" s="72" t="s">
        <v>72</v>
      </c>
      <c r="G43" s="72" t="s">
        <v>72</v>
      </c>
      <c r="H43" s="72" t="s">
        <v>72</v>
      </c>
      <c r="I43" s="72" t="s">
        <v>72</v>
      </c>
      <c r="J43" s="72" t="s">
        <v>72</v>
      </c>
      <c r="K43" s="72" t="s">
        <v>72</v>
      </c>
      <c r="L43" s="72" t="s">
        <v>72</v>
      </c>
      <c r="M43" s="72" t="s">
        <v>72</v>
      </c>
      <c r="N43" s="72" t="s">
        <v>72</v>
      </c>
      <c r="O43" s="72" t="s">
        <v>72</v>
      </c>
      <c r="P43" s="72" t="s">
        <v>72</v>
      </c>
      <c r="Q43" s="72" t="s">
        <v>72</v>
      </c>
      <c r="R43" s="72" t="s">
        <v>72</v>
      </c>
      <c r="S43" s="72" t="s">
        <v>72</v>
      </c>
      <c r="T43" s="72" t="s">
        <v>72</v>
      </c>
      <c r="U43" s="72" t="s">
        <v>72</v>
      </c>
      <c r="V43" s="72" t="s">
        <v>72</v>
      </c>
      <c r="W43" s="72" t="s">
        <v>72</v>
      </c>
      <c r="X43" s="72" t="s">
        <v>72</v>
      </c>
      <c r="Y43" s="72" t="s">
        <v>72</v>
      </c>
      <c r="Z43" s="72">
        <v>11.685</v>
      </c>
      <c r="AA43" s="72" t="s">
        <v>72</v>
      </c>
      <c r="AB43" s="72" t="s">
        <v>72</v>
      </c>
      <c r="AC43" s="72" t="s">
        <v>72</v>
      </c>
      <c r="AD43" s="72" t="s">
        <v>72</v>
      </c>
      <c r="AE43" s="72">
        <v>84</v>
      </c>
      <c r="AF43" s="195" t="s">
        <v>72</v>
      </c>
      <c r="AG43" s="195">
        <v>11.685</v>
      </c>
      <c r="AH43" s="195" t="s">
        <v>72</v>
      </c>
      <c r="AI43" s="195" t="s">
        <v>72</v>
      </c>
      <c r="AJ43" s="195" t="s">
        <v>72</v>
      </c>
      <c r="AK43" s="195" t="s">
        <v>72</v>
      </c>
      <c r="AL43" s="195">
        <v>84</v>
      </c>
    </row>
    <row r="44" ht="75">
      <c r="A44" s="73" t="s">
        <v>121</v>
      </c>
      <c r="B44" s="51" t="s">
        <v>122</v>
      </c>
      <c r="C44" s="50" t="s">
        <v>71</v>
      </c>
      <c r="D44" s="75" t="s">
        <v>72</v>
      </c>
      <c r="E44" s="75" t="s">
        <v>72</v>
      </c>
      <c r="F44" s="75" t="s">
        <v>72</v>
      </c>
      <c r="G44" s="75" t="s">
        <v>72</v>
      </c>
      <c r="H44" s="75" t="s">
        <v>72</v>
      </c>
      <c r="I44" s="75" t="s">
        <v>72</v>
      </c>
      <c r="J44" s="75" t="s">
        <v>72</v>
      </c>
      <c r="K44" s="75" t="s">
        <v>72</v>
      </c>
      <c r="L44" s="75" t="s">
        <v>72</v>
      </c>
      <c r="M44" s="75" t="s">
        <v>72</v>
      </c>
      <c r="N44" s="75" t="s">
        <v>72</v>
      </c>
      <c r="O44" s="75" t="s">
        <v>72</v>
      </c>
      <c r="P44" s="75" t="s">
        <v>72</v>
      </c>
      <c r="Q44" s="75" t="s">
        <v>72</v>
      </c>
      <c r="R44" s="75" t="s">
        <v>72</v>
      </c>
      <c r="S44" s="75" t="s">
        <v>72</v>
      </c>
      <c r="T44" s="75" t="s">
        <v>72</v>
      </c>
      <c r="U44" s="75" t="s">
        <v>72</v>
      </c>
      <c r="V44" s="75" t="s">
        <v>72</v>
      </c>
      <c r="W44" s="75" t="s">
        <v>72</v>
      </c>
      <c r="X44" s="75" t="s">
        <v>72</v>
      </c>
      <c r="Y44" s="75" t="s">
        <v>72</v>
      </c>
      <c r="Z44" s="75">
        <v>5</v>
      </c>
      <c r="AA44" s="75" t="s">
        <v>72</v>
      </c>
      <c r="AB44" s="75" t="s">
        <v>72</v>
      </c>
      <c r="AC44" s="75" t="s">
        <v>72</v>
      </c>
      <c r="AD44" s="75" t="s">
        <v>72</v>
      </c>
      <c r="AE44" s="75">
        <v>4</v>
      </c>
      <c r="AF44" s="195" t="s">
        <v>72</v>
      </c>
      <c r="AG44" s="195">
        <v>5</v>
      </c>
      <c r="AH44" s="195" t="s">
        <v>72</v>
      </c>
      <c r="AI44" s="195" t="s">
        <v>72</v>
      </c>
      <c r="AJ44" s="195" t="s">
        <v>72</v>
      </c>
      <c r="AK44" s="195" t="s">
        <v>72</v>
      </c>
      <c r="AL44" s="195">
        <v>4</v>
      </c>
    </row>
    <row r="45" ht="45">
      <c r="A45" s="73" t="s">
        <v>123</v>
      </c>
      <c r="B45" s="51" t="s">
        <v>124</v>
      </c>
      <c r="C45" s="50" t="s">
        <v>71</v>
      </c>
      <c r="D45" s="75" t="s">
        <v>72</v>
      </c>
      <c r="E45" s="75" t="s">
        <v>72</v>
      </c>
      <c r="F45" s="75" t="s">
        <v>72</v>
      </c>
      <c r="G45" s="75" t="s">
        <v>72</v>
      </c>
      <c r="H45" s="75" t="s">
        <v>72</v>
      </c>
      <c r="I45" s="75" t="s">
        <v>72</v>
      </c>
      <c r="J45" s="75" t="s">
        <v>72</v>
      </c>
      <c r="K45" s="75" t="s">
        <v>72</v>
      </c>
      <c r="L45" s="75" t="s">
        <v>72</v>
      </c>
      <c r="M45" s="75" t="s">
        <v>72</v>
      </c>
      <c r="N45" s="75" t="s">
        <v>72</v>
      </c>
      <c r="O45" s="75" t="s">
        <v>72</v>
      </c>
      <c r="P45" s="75" t="s">
        <v>72</v>
      </c>
      <c r="Q45" s="75" t="s">
        <v>72</v>
      </c>
      <c r="R45" s="75" t="s">
        <v>72</v>
      </c>
      <c r="S45" s="75" t="s">
        <v>72</v>
      </c>
      <c r="T45" s="75" t="s">
        <v>72</v>
      </c>
      <c r="U45" s="75" t="s">
        <v>72</v>
      </c>
      <c r="V45" s="75" t="s">
        <v>72</v>
      </c>
      <c r="W45" s="75" t="s">
        <v>72</v>
      </c>
      <c r="X45" s="75" t="s">
        <v>72</v>
      </c>
      <c r="Y45" s="183" t="s">
        <v>72</v>
      </c>
      <c r="Z45" s="183" t="s">
        <v>72</v>
      </c>
      <c r="AA45" s="183" t="s">
        <v>72</v>
      </c>
      <c r="AB45" s="183" t="s">
        <v>72</v>
      </c>
      <c r="AC45" s="183" t="s">
        <v>72</v>
      </c>
      <c r="AD45" s="183" t="s">
        <v>72</v>
      </c>
      <c r="AE45" s="183" t="s">
        <v>72</v>
      </c>
      <c r="AF45" s="195" t="s">
        <v>72</v>
      </c>
      <c r="AG45" s="195" t="s">
        <v>72</v>
      </c>
      <c r="AH45" s="195" t="s">
        <v>72</v>
      </c>
      <c r="AI45" s="195" t="s">
        <v>72</v>
      </c>
      <c r="AJ45" s="195" t="s">
        <v>72</v>
      </c>
      <c r="AK45" s="195" t="s">
        <v>72</v>
      </c>
      <c r="AL45" s="195" t="s">
        <v>72</v>
      </c>
    </row>
    <row r="46" ht="75">
      <c r="A46" s="73" t="s">
        <v>125</v>
      </c>
      <c r="B46" s="51" t="s">
        <v>126</v>
      </c>
      <c r="C46" s="50" t="s">
        <v>71</v>
      </c>
      <c r="D46" s="75" t="s">
        <v>72</v>
      </c>
      <c r="E46" s="75" t="s">
        <v>72</v>
      </c>
      <c r="F46" s="75" t="s">
        <v>72</v>
      </c>
      <c r="G46" s="75" t="s">
        <v>72</v>
      </c>
      <c r="H46" s="75" t="s">
        <v>72</v>
      </c>
      <c r="I46" s="75" t="s">
        <v>72</v>
      </c>
      <c r="J46" s="75" t="s">
        <v>72</v>
      </c>
      <c r="K46" s="75" t="s">
        <v>72</v>
      </c>
      <c r="L46" s="75" t="s">
        <v>72</v>
      </c>
      <c r="M46" s="75" t="s">
        <v>72</v>
      </c>
      <c r="N46" s="75" t="s">
        <v>72</v>
      </c>
      <c r="O46" s="75" t="s">
        <v>72</v>
      </c>
      <c r="P46" s="75" t="s">
        <v>72</v>
      </c>
      <c r="Q46" s="75" t="s">
        <v>72</v>
      </c>
      <c r="R46" s="75" t="s">
        <v>72</v>
      </c>
      <c r="S46" s="75" t="s">
        <v>72</v>
      </c>
      <c r="T46" s="75" t="s">
        <v>72</v>
      </c>
      <c r="U46" s="75" t="s">
        <v>72</v>
      </c>
      <c r="V46" s="75" t="s">
        <v>72</v>
      </c>
      <c r="W46" s="75" t="s">
        <v>72</v>
      </c>
      <c r="X46" s="75" t="s">
        <v>72</v>
      </c>
      <c r="Y46" s="183" t="s">
        <v>72</v>
      </c>
      <c r="Z46" s="183" t="s">
        <v>72</v>
      </c>
      <c r="AA46" s="183" t="s">
        <v>72</v>
      </c>
      <c r="AB46" s="183" t="s">
        <v>72</v>
      </c>
      <c r="AC46" s="183" t="s">
        <v>72</v>
      </c>
      <c r="AD46" s="183" t="s">
        <v>72</v>
      </c>
      <c r="AE46" s="183" t="s">
        <v>72</v>
      </c>
      <c r="AF46" s="195" t="s">
        <v>72</v>
      </c>
      <c r="AG46" s="195" t="s">
        <v>72</v>
      </c>
      <c r="AH46" s="195" t="s">
        <v>72</v>
      </c>
      <c r="AI46" s="195" t="s">
        <v>72</v>
      </c>
      <c r="AJ46" s="195" t="s">
        <v>72</v>
      </c>
      <c r="AK46" s="195" t="s">
        <v>72</v>
      </c>
      <c r="AL46" s="195" t="s">
        <v>72</v>
      </c>
    </row>
    <row r="47" ht="81" customHeight="1">
      <c r="A47" s="73" t="s">
        <v>130</v>
      </c>
      <c r="B47" s="10" t="s">
        <v>443</v>
      </c>
      <c r="C47" s="75" t="s">
        <v>132</v>
      </c>
      <c r="D47" s="75" t="s">
        <v>72</v>
      </c>
      <c r="E47" s="75" t="s">
        <v>72</v>
      </c>
      <c r="F47" s="75" t="s">
        <v>72</v>
      </c>
      <c r="G47" s="75" t="s">
        <v>72</v>
      </c>
      <c r="H47" s="75" t="s">
        <v>72</v>
      </c>
      <c r="I47" s="75" t="s">
        <v>72</v>
      </c>
      <c r="J47" s="75" t="s">
        <v>72</v>
      </c>
      <c r="K47" s="75" t="s">
        <v>72</v>
      </c>
      <c r="L47" s="75" t="s">
        <v>72</v>
      </c>
      <c r="M47" s="75" t="s">
        <v>72</v>
      </c>
      <c r="N47" s="75" t="s">
        <v>72</v>
      </c>
      <c r="O47" s="75" t="s">
        <v>72</v>
      </c>
      <c r="P47" s="75" t="s">
        <v>72</v>
      </c>
      <c r="Q47" s="75" t="s">
        <v>72</v>
      </c>
      <c r="R47" s="75" t="s">
        <v>72</v>
      </c>
      <c r="S47" s="75" t="s">
        <v>72</v>
      </c>
      <c r="T47" s="75" t="s">
        <v>72</v>
      </c>
      <c r="U47" s="75" t="s">
        <v>72</v>
      </c>
      <c r="V47" s="75" t="s">
        <v>72</v>
      </c>
      <c r="W47" s="75" t="s">
        <v>72</v>
      </c>
      <c r="X47" s="75" t="s">
        <v>72</v>
      </c>
      <c r="Y47" s="183" t="s">
        <v>72</v>
      </c>
      <c r="Z47" s="183">
        <v>5</v>
      </c>
      <c r="AA47" s="183" t="s">
        <v>72</v>
      </c>
      <c r="AB47" s="183" t="s">
        <v>72</v>
      </c>
      <c r="AC47" s="183" t="s">
        <v>72</v>
      </c>
      <c r="AD47" s="183" t="s">
        <v>72</v>
      </c>
      <c r="AE47" s="183">
        <v>4</v>
      </c>
      <c r="AF47" s="195" t="s">
        <v>72</v>
      </c>
      <c r="AG47" s="195">
        <v>5</v>
      </c>
      <c r="AH47" s="195" t="s">
        <v>72</v>
      </c>
      <c r="AI47" s="195" t="s">
        <v>72</v>
      </c>
      <c r="AJ47" s="195" t="s">
        <v>72</v>
      </c>
      <c r="AK47" s="195" t="s">
        <v>72</v>
      </c>
      <c r="AL47" s="195">
        <v>4</v>
      </c>
    </row>
    <row r="48" ht="60">
      <c r="A48" s="73" t="s">
        <v>139</v>
      </c>
      <c r="B48" s="51" t="s">
        <v>140</v>
      </c>
      <c r="C48" s="50" t="s">
        <v>71</v>
      </c>
      <c r="D48" s="75" t="s">
        <v>72</v>
      </c>
      <c r="E48" s="75" t="s">
        <v>72</v>
      </c>
      <c r="F48" s="75" t="s">
        <v>72</v>
      </c>
      <c r="G48" s="75" t="s">
        <v>72</v>
      </c>
      <c r="H48" s="75" t="s">
        <v>72</v>
      </c>
      <c r="I48" s="75" t="s">
        <v>72</v>
      </c>
      <c r="J48" s="75" t="s">
        <v>72</v>
      </c>
      <c r="K48" s="75" t="s">
        <v>72</v>
      </c>
      <c r="L48" s="75" t="s">
        <v>72</v>
      </c>
      <c r="M48" s="75" t="s">
        <v>72</v>
      </c>
      <c r="N48" s="75" t="s">
        <v>72</v>
      </c>
      <c r="O48" s="75" t="s">
        <v>72</v>
      </c>
      <c r="P48" s="75" t="s">
        <v>72</v>
      </c>
      <c r="Q48" s="75" t="s">
        <v>72</v>
      </c>
      <c r="R48" s="75" t="s">
        <v>72</v>
      </c>
      <c r="S48" s="75" t="s">
        <v>72</v>
      </c>
      <c r="T48" s="75" t="s">
        <v>72</v>
      </c>
      <c r="U48" s="75" t="s">
        <v>72</v>
      </c>
      <c r="V48" s="75" t="s">
        <v>72</v>
      </c>
      <c r="W48" s="75" t="s">
        <v>72</v>
      </c>
      <c r="X48" s="75" t="s">
        <v>72</v>
      </c>
      <c r="Y48" s="75" t="s">
        <v>72</v>
      </c>
      <c r="Z48" s="75" t="s">
        <v>72</v>
      </c>
      <c r="AA48" s="75" t="s">
        <v>72</v>
      </c>
      <c r="AB48" s="75" t="s">
        <v>72</v>
      </c>
      <c r="AC48" s="75" t="s">
        <v>72</v>
      </c>
      <c r="AD48" s="75" t="s">
        <v>72</v>
      </c>
      <c r="AE48" s="75" t="s">
        <v>72</v>
      </c>
      <c r="AF48" s="195" t="s">
        <v>72</v>
      </c>
      <c r="AG48" s="195" t="s">
        <v>72</v>
      </c>
      <c r="AH48" s="195" t="s">
        <v>72</v>
      </c>
      <c r="AI48" s="195" t="s">
        <v>72</v>
      </c>
      <c r="AJ48" s="195" t="s">
        <v>72</v>
      </c>
      <c r="AK48" s="195" t="s">
        <v>72</v>
      </c>
      <c r="AL48" s="195" t="s">
        <v>72</v>
      </c>
    </row>
    <row r="49" ht="45">
      <c r="A49" s="73" t="s">
        <v>141</v>
      </c>
      <c r="B49" s="51" t="s">
        <v>142</v>
      </c>
      <c r="C49" s="50" t="s">
        <v>71</v>
      </c>
      <c r="D49" s="75" t="s">
        <v>72</v>
      </c>
      <c r="E49" s="75" t="s">
        <v>72</v>
      </c>
      <c r="F49" s="75" t="s">
        <v>72</v>
      </c>
      <c r="G49" s="75" t="s">
        <v>72</v>
      </c>
      <c r="H49" s="75" t="s">
        <v>72</v>
      </c>
      <c r="I49" s="75" t="s">
        <v>72</v>
      </c>
      <c r="J49" s="75" t="s">
        <v>72</v>
      </c>
      <c r="K49" s="75" t="s">
        <v>72</v>
      </c>
      <c r="L49" s="75" t="s">
        <v>72</v>
      </c>
      <c r="M49" s="75" t="s">
        <v>72</v>
      </c>
      <c r="N49" s="75" t="s">
        <v>72</v>
      </c>
      <c r="O49" s="75" t="s">
        <v>72</v>
      </c>
      <c r="P49" s="75" t="s">
        <v>72</v>
      </c>
      <c r="Q49" s="75" t="s">
        <v>72</v>
      </c>
      <c r="R49" s="75" t="s">
        <v>72</v>
      </c>
      <c r="S49" s="75" t="s">
        <v>72</v>
      </c>
      <c r="T49" s="75" t="s">
        <v>72</v>
      </c>
      <c r="U49" s="75" t="s">
        <v>72</v>
      </c>
      <c r="V49" s="75" t="s">
        <v>72</v>
      </c>
      <c r="W49" s="75" t="s">
        <v>72</v>
      </c>
      <c r="X49" s="75" t="s">
        <v>72</v>
      </c>
      <c r="Y49" s="75" t="s">
        <v>72</v>
      </c>
      <c r="Z49" s="75" t="s">
        <v>72</v>
      </c>
      <c r="AA49" s="75" t="s">
        <v>72</v>
      </c>
      <c r="AB49" s="75" t="s">
        <v>72</v>
      </c>
      <c r="AC49" s="75" t="s">
        <v>72</v>
      </c>
      <c r="AD49" s="75" t="s">
        <v>72</v>
      </c>
      <c r="AE49" s="75" t="s">
        <v>72</v>
      </c>
      <c r="AF49" s="75" t="s">
        <v>72</v>
      </c>
      <c r="AG49" s="75" t="s">
        <v>72</v>
      </c>
      <c r="AH49" s="75" t="s">
        <v>72</v>
      </c>
      <c r="AI49" s="75" t="s">
        <v>72</v>
      </c>
      <c r="AJ49" s="75" t="s">
        <v>72</v>
      </c>
      <c r="AK49" s="75" t="s">
        <v>72</v>
      </c>
      <c r="AL49" s="75" t="s">
        <v>72</v>
      </c>
    </row>
    <row r="50" s="28" customFormat="1" ht="90">
      <c r="A50" s="73" t="s">
        <v>143</v>
      </c>
      <c r="B50" s="10" t="s">
        <v>147</v>
      </c>
      <c r="C50" s="75" t="s">
        <v>148</v>
      </c>
      <c r="D50" s="75" t="s">
        <v>72</v>
      </c>
      <c r="E50" s="75" t="s">
        <v>72</v>
      </c>
      <c r="F50" s="75" t="s">
        <v>72</v>
      </c>
      <c r="G50" s="75" t="s">
        <v>72</v>
      </c>
      <c r="H50" s="75" t="s">
        <v>72</v>
      </c>
      <c r="I50" s="75" t="s">
        <v>72</v>
      </c>
      <c r="J50" s="75" t="s">
        <v>72</v>
      </c>
      <c r="K50" s="75" t="s">
        <v>72</v>
      </c>
      <c r="L50" s="75" t="s">
        <v>72</v>
      </c>
      <c r="M50" s="75" t="s">
        <v>72</v>
      </c>
      <c r="N50" s="75" t="s">
        <v>72</v>
      </c>
      <c r="O50" s="75" t="s">
        <v>72</v>
      </c>
      <c r="P50" s="75" t="s">
        <v>72</v>
      </c>
      <c r="Q50" s="75" t="s">
        <v>72</v>
      </c>
      <c r="R50" s="75" t="s">
        <v>72</v>
      </c>
      <c r="S50" s="75" t="s">
        <v>72</v>
      </c>
      <c r="T50" s="75" t="s">
        <v>72</v>
      </c>
      <c r="U50" s="75" t="s">
        <v>72</v>
      </c>
      <c r="V50" s="75" t="s">
        <v>72</v>
      </c>
      <c r="W50" s="75" t="s">
        <v>72</v>
      </c>
      <c r="X50" s="75" t="s">
        <v>72</v>
      </c>
      <c r="Y50" s="183" t="s">
        <v>72</v>
      </c>
      <c r="Z50" s="183" t="s">
        <v>72</v>
      </c>
      <c r="AA50" s="183" t="s">
        <v>72</v>
      </c>
      <c r="AB50" s="183" t="s">
        <v>72</v>
      </c>
      <c r="AC50" s="183" t="s">
        <v>72</v>
      </c>
      <c r="AD50" s="183" t="s">
        <v>72</v>
      </c>
      <c r="AE50" s="183" t="s">
        <v>72</v>
      </c>
      <c r="AF50" s="195" t="s">
        <v>72</v>
      </c>
      <c r="AG50" s="195" t="s">
        <v>72</v>
      </c>
      <c r="AH50" s="195" t="s">
        <v>72</v>
      </c>
      <c r="AI50" s="195" t="s">
        <v>72</v>
      </c>
      <c r="AJ50" s="195" t="s">
        <v>72</v>
      </c>
      <c r="AK50" s="195" t="s">
        <v>72</v>
      </c>
      <c r="AL50" s="195" t="s">
        <v>72</v>
      </c>
    </row>
    <row r="51" ht="60">
      <c r="A51" s="73" t="s">
        <v>152</v>
      </c>
      <c r="B51" s="51" t="s">
        <v>153</v>
      </c>
      <c r="C51" s="74" t="s">
        <v>71</v>
      </c>
      <c r="D51" s="75" t="s">
        <v>72</v>
      </c>
      <c r="E51" s="75" t="s">
        <v>72</v>
      </c>
      <c r="F51" s="75" t="s">
        <v>72</v>
      </c>
      <c r="G51" s="75" t="s">
        <v>72</v>
      </c>
      <c r="H51" s="75" t="s">
        <v>72</v>
      </c>
      <c r="I51" s="75" t="s">
        <v>72</v>
      </c>
      <c r="J51" s="75" t="s">
        <v>72</v>
      </c>
      <c r="K51" s="75" t="s">
        <v>72</v>
      </c>
      <c r="L51" s="75" t="s">
        <v>72</v>
      </c>
      <c r="M51" s="75" t="s">
        <v>72</v>
      </c>
      <c r="N51" s="75" t="s">
        <v>72</v>
      </c>
      <c r="O51" s="75" t="s">
        <v>72</v>
      </c>
      <c r="P51" s="75" t="s">
        <v>72</v>
      </c>
      <c r="Q51" s="75" t="s">
        <v>72</v>
      </c>
      <c r="R51" s="75" t="s">
        <v>72</v>
      </c>
      <c r="S51" s="75" t="s">
        <v>72</v>
      </c>
      <c r="T51" s="75" t="s">
        <v>72</v>
      </c>
      <c r="U51" s="75" t="s">
        <v>72</v>
      </c>
      <c r="V51" s="75" t="s">
        <v>72</v>
      </c>
      <c r="W51" s="75" t="s">
        <v>72</v>
      </c>
      <c r="X51" s="75" t="s">
        <v>72</v>
      </c>
      <c r="Y51" s="183" t="s">
        <v>72</v>
      </c>
      <c r="Z51" s="183" t="s">
        <v>72</v>
      </c>
      <c r="AA51" s="183" t="s">
        <v>72</v>
      </c>
      <c r="AB51" s="183" t="s">
        <v>72</v>
      </c>
      <c r="AC51" s="183" t="s">
        <v>72</v>
      </c>
      <c r="AD51" s="183" t="s">
        <v>72</v>
      </c>
      <c r="AE51" s="183" t="s">
        <v>72</v>
      </c>
      <c r="AF51" s="195" t="s">
        <v>72</v>
      </c>
      <c r="AG51" s="195" t="s">
        <v>72</v>
      </c>
      <c r="AH51" s="195" t="s">
        <v>72</v>
      </c>
      <c r="AI51" s="195" t="s">
        <v>72</v>
      </c>
      <c r="AJ51" s="195" t="s">
        <v>72</v>
      </c>
      <c r="AK51" s="195" t="s">
        <v>72</v>
      </c>
      <c r="AL51" s="195" t="s">
        <v>72</v>
      </c>
    </row>
    <row r="52" ht="45">
      <c r="A52" s="73" t="s">
        <v>163</v>
      </c>
      <c r="B52" s="51" t="s">
        <v>164</v>
      </c>
      <c r="C52" s="50" t="s">
        <v>71</v>
      </c>
      <c r="D52" s="75" t="s">
        <v>72</v>
      </c>
      <c r="E52" s="75" t="s">
        <v>72</v>
      </c>
      <c r="F52" s="75" t="s">
        <v>72</v>
      </c>
      <c r="G52" s="75" t="s">
        <v>72</v>
      </c>
      <c r="H52" s="75" t="s">
        <v>72</v>
      </c>
      <c r="I52" s="75" t="s">
        <v>72</v>
      </c>
      <c r="J52" s="75" t="s">
        <v>72</v>
      </c>
      <c r="K52" s="75" t="s">
        <v>72</v>
      </c>
      <c r="L52" s="75" t="s">
        <v>72</v>
      </c>
      <c r="M52" s="75" t="s">
        <v>72</v>
      </c>
      <c r="N52" s="75" t="s">
        <v>72</v>
      </c>
      <c r="O52" s="75" t="s">
        <v>72</v>
      </c>
      <c r="P52" s="75" t="s">
        <v>72</v>
      </c>
      <c r="Q52" s="75" t="s">
        <v>72</v>
      </c>
      <c r="R52" s="75" t="s">
        <v>72</v>
      </c>
      <c r="S52" s="75" t="s">
        <v>72</v>
      </c>
      <c r="T52" s="75" t="s">
        <v>72</v>
      </c>
      <c r="U52" s="75" t="s">
        <v>72</v>
      </c>
      <c r="V52" s="75" t="s">
        <v>72</v>
      </c>
      <c r="W52" s="75" t="s">
        <v>72</v>
      </c>
      <c r="X52" s="75" t="s">
        <v>72</v>
      </c>
      <c r="Y52" s="75" t="s">
        <v>72</v>
      </c>
      <c r="Z52" s="75">
        <v>6.6850000000000005</v>
      </c>
      <c r="AA52" s="75" t="s">
        <v>72</v>
      </c>
      <c r="AB52" s="75" t="s">
        <v>72</v>
      </c>
      <c r="AC52" s="75" t="s">
        <v>72</v>
      </c>
      <c r="AD52" s="75" t="s">
        <v>72</v>
      </c>
      <c r="AE52" s="75">
        <v>80</v>
      </c>
      <c r="AF52" s="195" t="s">
        <v>72</v>
      </c>
      <c r="AG52" s="195">
        <v>6.6850000000000005</v>
      </c>
      <c r="AH52" s="195" t="s">
        <v>72</v>
      </c>
      <c r="AI52" s="195" t="s">
        <v>72</v>
      </c>
      <c r="AJ52" s="195" t="s">
        <v>72</v>
      </c>
      <c r="AK52" s="195" t="s">
        <v>72</v>
      </c>
      <c r="AL52" s="195">
        <v>80</v>
      </c>
    </row>
    <row r="53" ht="45">
      <c r="A53" s="73" t="s">
        <v>165</v>
      </c>
      <c r="B53" s="51" t="s">
        <v>166</v>
      </c>
      <c r="C53" s="74" t="s">
        <v>71</v>
      </c>
      <c r="D53" s="75" t="s">
        <v>72</v>
      </c>
      <c r="E53" s="75" t="s">
        <v>72</v>
      </c>
      <c r="F53" s="75" t="s">
        <v>72</v>
      </c>
      <c r="G53" s="75" t="s">
        <v>72</v>
      </c>
      <c r="H53" s="75" t="s">
        <v>72</v>
      </c>
      <c r="I53" s="75" t="s">
        <v>72</v>
      </c>
      <c r="J53" s="75" t="s">
        <v>72</v>
      </c>
      <c r="K53" s="75" t="s">
        <v>72</v>
      </c>
      <c r="L53" s="75" t="s">
        <v>72</v>
      </c>
      <c r="M53" s="75" t="s">
        <v>72</v>
      </c>
      <c r="N53" s="75" t="s">
        <v>72</v>
      </c>
      <c r="O53" s="75" t="s">
        <v>72</v>
      </c>
      <c r="P53" s="75" t="s">
        <v>72</v>
      </c>
      <c r="Q53" s="75" t="s">
        <v>72</v>
      </c>
      <c r="R53" s="75" t="s">
        <v>72</v>
      </c>
      <c r="S53" s="75" t="s">
        <v>72</v>
      </c>
      <c r="T53" s="75" t="s">
        <v>72</v>
      </c>
      <c r="U53" s="75" t="s">
        <v>72</v>
      </c>
      <c r="V53" s="75" t="s">
        <v>72</v>
      </c>
      <c r="W53" s="75" t="s">
        <v>72</v>
      </c>
      <c r="X53" s="75" t="s">
        <v>72</v>
      </c>
      <c r="Y53" s="75" t="s">
        <v>72</v>
      </c>
      <c r="Z53" s="75">
        <v>5.1850000000000005</v>
      </c>
      <c r="AA53" s="75" t="s">
        <v>72</v>
      </c>
      <c r="AB53" s="75" t="s">
        <v>72</v>
      </c>
      <c r="AC53" s="75" t="s">
        <v>72</v>
      </c>
      <c r="AD53" s="75" t="s">
        <v>72</v>
      </c>
      <c r="AE53" s="75">
        <v>78</v>
      </c>
      <c r="AF53" s="195" t="s">
        <v>72</v>
      </c>
      <c r="AG53" s="195">
        <v>5.1850000000000005</v>
      </c>
      <c r="AH53" s="195" t="s">
        <v>72</v>
      </c>
      <c r="AI53" s="195" t="s">
        <v>72</v>
      </c>
      <c r="AJ53" s="195" t="s">
        <v>72</v>
      </c>
      <c r="AK53" s="195" t="s">
        <v>72</v>
      </c>
      <c r="AL53" s="195">
        <v>78</v>
      </c>
    </row>
    <row r="54" ht="150">
      <c r="A54" s="73" t="s">
        <v>178</v>
      </c>
      <c r="B54" s="155" t="s">
        <v>179</v>
      </c>
      <c r="C54" s="75" t="s">
        <v>180</v>
      </c>
      <c r="D54" s="75" t="s">
        <v>72</v>
      </c>
      <c r="E54" s="75" t="s">
        <v>72</v>
      </c>
      <c r="F54" s="75" t="s">
        <v>72</v>
      </c>
      <c r="G54" s="75" t="s">
        <v>72</v>
      </c>
      <c r="H54" s="75" t="s">
        <v>72</v>
      </c>
      <c r="I54" s="75" t="s">
        <v>72</v>
      </c>
      <c r="J54" s="75" t="s">
        <v>72</v>
      </c>
      <c r="K54" s="75" t="s">
        <v>72</v>
      </c>
      <c r="L54" s="75" t="s">
        <v>72</v>
      </c>
      <c r="M54" s="75" t="s">
        <v>72</v>
      </c>
      <c r="N54" s="75" t="s">
        <v>72</v>
      </c>
      <c r="O54" s="75" t="s">
        <v>72</v>
      </c>
      <c r="P54" s="75" t="s">
        <v>72</v>
      </c>
      <c r="Q54" s="75" t="s">
        <v>72</v>
      </c>
      <c r="R54" s="75" t="s">
        <v>72</v>
      </c>
      <c r="S54" s="75" t="s">
        <v>72</v>
      </c>
      <c r="T54" s="75" t="s">
        <v>72</v>
      </c>
      <c r="U54" s="75" t="s">
        <v>72</v>
      </c>
      <c r="V54" s="75" t="s">
        <v>72</v>
      </c>
      <c r="W54" s="75" t="s">
        <v>72</v>
      </c>
      <c r="X54" s="75" t="s">
        <v>72</v>
      </c>
      <c r="Y54" s="75" t="s">
        <v>72</v>
      </c>
      <c r="Z54" s="75">
        <v>4.9580000000000002</v>
      </c>
      <c r="AA54" s="75" t="s">
        <v>72</v>
      </c>
      <c r="AB54" s="75" t="s">
        <v>72</v>
      </c>
      <c r="AC54" s="75" t="s">
        <v>72</v>
      </c>
      <c r="AD54" s="75" t="s">
        <v>72</v>
      </c>
      <c r="AE54" s="75">
        <v>75</v>
      </c>
      <c r="AF54" s="195" t="s">
        <v>72</v>
      </c>
      <c r="AG54" s="195">
        <v>4.9580000000000002</v>
      </c>
      <c r="AH54" s="195" t="s">
        <v>72</v>
      </c>
      <c r="AI54" s="195" t="s">
        <v>72</v>
      </c>
      <c r="AJ54" s="195" t="s">
        <v>72</v>
      </c>
      <c r="AK54" s="195" t="s">
        <v>72</v>
      </c>
      <c r="AL54" s="195">
        <v>75</v>
      </c>
    </row>
    <row r="55" ht="165">
      <c r="A55" s="73" t="s">
        <v>181</v>
      </c>
      <c r="B55" s="199" t="s">
        <v>182</v>
      </c>
      <c r="C55" s="75" t="s">
        <v>183</v>
      </c>
      <c r="D55" s="75" t="s">
        <v>72</v>
      </c>
      <c r="E55" s="75" t="s">
        <v>72</v>
      </c>
      <c r="F55" s="75" t="s">
        <v>72</v>
      </c>
      <c r="G55" s="75" t="s">
        <v>72</v>
      </c>
      <c r="H55" s="75" t="s">
        <v>72</v>
      </c>
      <c r="I55" s="75" t="s">
        <v>72</v>
      </c>
      <c r="J55" s="75" t="s">
        <v>72</v>
      </c>
      <c r="K55" s="75" t="s">
        <v>72</v>
      </c>
      <c r="L55" s="75" t="s">
        <v>72</v>
      </c>
      <c r="M55" s="75" t="s">
        <v>72</v>
      </c>
      <c r="N55" s="75" t="s">
        <v>72</v>
      </c>
      <c r="O55" s="75" t="s">
        <v>72</v>
      </c>
      <c r="P55" s="75" t="s">
        <v>72</v>
      </c>
      <c r="Q55" s="75" t="s">
        <v>72</v>
      </c>
      <c r="R55" s="75" t="s">
        <v>72</v>
      </c>
      <c r="S55" s="75" t="s">
        <v>72</v>
      </c>
      <c r="T55" s="75" t="s">
        <v>72</v>
      </c>
      <c r="U55" s="75" t="s">
        <v>72</v>
      </c>
      <c r="V55" s="75" t="s">
        <v>72</v>
      </c>
      <c r="W55" s="75" t="s">
        <v>72</v>
      </c>
      <c r="X55" s="75" t="s">
        <v>72</v>
      </c>
      <c r="Y55" s="75" t="s">
        <v>72</v>
      </c>
      <c r="Z55" s="75">
        <v>0.22700000000000001</v>
      </c>
      <c r="AA55" s="75" t="s">
        <v>72</v>
      </c>
      <c r="AB55" s="75" t="s">
        <v>72</v>
      </c>
      <c r="AC55" s="75" t="s">
        <v>72</v>
      </c>
      <c r="AD55" s="75" t="s">
        <v>72</v>
      </c>
      <c r="AE55" s="75">
        <v>3</v>
      </c>
      <c r="AF55" s="195" t="s">
        <v>72</v>
      </c>
      <c r="AG55" s="195">
        <v>0.22700000000000001</v>
      </c>
      <c r="AH55" s="195" t="s">
        <v>72</v>
      </c>
      <c r="AI55" s="195" t="s">
        <v>72</v>
      </c>
      <c r="AJ55" s="195" t="s">
        <v>72</v>
      </c>
      <c r="AK55" s="195" t="s">
        <v>72</v>
      </c>
      <c r="AL55" s="195">
        <v>3</v>
      </c>
    </row>
    <row r="56" ht="45">
      <c r="A56" s="73" t="s">
        <v>187</v>
      </c>
      <c r="B56" s="51" t="s">
        <v>188</v>
      </c>
      <c r="C56" s="50" t="s">
        <v>71</v>
      </c>
      <c r="D56" s="75" t="s">
        <v>72</v>
      </c>
      <c r="E56" s="75" t="s">
        <v>72</v>
      </c>
      <c r="F56" s="75" t="s">
        <v>72</v>
      </c>
      <c r="G56" s="75" t="s">
        <v>72</v>
      </c>
      <c r="H56" s="75" t="s">
        <v>72</v>
      </c>
      <c r="I56" s="75" t="s">
        <v>72</v>
      </c>
      <c r="J56" s="75" t="s">
        <v>72</v>
      </c>
      <c r="K56" s="75" t="s">
        <v>72</v>
      </c>
      <c r="L56" s="75" t="s">
        <v>72</v>
      </c>
      <c r="M56" s="75" t="s">
        <v>72</v>
      </c>
      <c r="N56" s="75" t="s">
        <v>72</v>
      </c>
      <c r="O56" s="75" t="s">
        <v>72</v>
      </c>
      <c r="P56" s="75" t="s">
        <v>72</v>
      </c>
      <c r="Q56" s="75" t="s">
        <v>72</v>
      </c>
      <c r="R56" s="75" t="s">
        <v>72</v>
      </c>
      <c r="S56" s="75" t="s">
        <v>72</v>
      </c>
      <c r="T56" s="75" t="s">
        <v>72</v>
      </c>
      <c r="U56" s="75" t="s">
        <v>72</v>
      </c>
      <c r="V56" s="75" t="s">
        <v>72</v>
      </c>
      <c r="W56" s="75" t="s">
        <v>72</v>
      </c>
      <c r="X56" s="75" t="s">
        <v>72</v>
      </c>
      <c r="Y56" s="75" t="s">
        <v>72</v>
      </c>
      <c r="Z56" s="75">
        <v>1.5</v>
      </c>
      <c r="AA56" s="75" t="s">
        <v>72</v>
      </c>
      <c r="AB56" s="75" t="s">
        <v>72</v>
      </c>
      <c r="AC56" s="75" t="s">
        <v>72</v>
      </c>
      <c r="AD56" s="75" t="s">
        <v>72</v>
      </c>
      <c r="AE56" s="75">
        <v>2</v>
      </c>
      <c r="AF56" s="195" t="s">
        <v>72</v>
      </c>
      <c r="AG56" s="195">
        <v>1.5</v>
      </c>
      <c r="AH56" s="195" t="s">
        <v>72</v>
      </c>
      <c r="AI56" s="195" t="s">
        <v>72</v>
      </c>
      <c r="AJ56" s="195" t="s">
        <v>72</v>
      </c>
      <c r="AK56" s="195" t="s">
        <v>72</v>
      </c>
      <c r="AL56" s="195">
        <v>2</v>
      </c>
    </row>
    <row r="57" ht="135">
      <c r="A57" s="73" t="s">
        <v>205</v>
      </c>
      <c r="B57" s="155" t="s">
        <v>206</v>
      </c>
      <c r="C57" s="75" t="s">
        <v>207</v>
      </c>
      <c r="D57" s="75" t="s">
        <v>72</v>
      </c>
      <c r="E57" s="75" t="s">
        <v>72</v>
      </c>
      <c r="F57" s="75" t="s">
        <v>72</v>
      </c>
      <c r="G57" s="75" t="s">
        <v>72</v>
      </c>
      <c r="H57" s="75" t="s">
        <v>72</v>
      </c>
      <c r="I57" s="75" t="s">
        <v>72</v>
      </c>
      <c r="J57" s="75" t="s">
        <v>72</v>
      </c>
      <c r="K57" s="75" t="s">
        <v>72</v>
      </c>
      <c r="L57" s="75" t="s">
        <v>72</v>
      </c>
      <c r="M57" s="75" t="s">
        <v>72</v>
      </c>
      <c r="N57" s="75" t="s">
        <v>72</v>
      </c>
      <c r="O57" s="75" t="s">
        <v>72</v>
      </c>
      <c r="P57" s="75" t="s">
        <v>72</v>
      </c>
      <c r="Q57" s="75" t="s">
        <v>72</v>
      </c>
      <c r="R57" s="75" t="s">
        <v>72</v>
      </c>
      <c r="S57" s="75" t="s">
        <v>72</v>
      </c>
      <c r="T57" s="75" t="s">
        <v>72</v>
      </c>
      <c r="U57" s="75" t="s">
        <v>72</v>
      </c>
      <c r="V57" s="75" t="s">
        <v>72</v>
      </c>
      <c r="W57" s="75" t="s">
        <v>72</v>
      </c>
      <c r="X57" s="75" t="s">
        <v>72</v>
      </c>
      <c r="Y57" s="75" t="s">
        <v>72</v>
      </c>
      <c r="Z57" s="75">
        <v>1.5</v>
      </c>
      <c r="AA57" s="75" t="s">
        <v>72</v>
      </c>
      <c r="AB57" s="75" t="s">
        <v>72</v>
      </c>
      <c r="AC57" s="75" t="s">
        <v>72</v>
      </c>
      <c r="AD57" s="75" t="s">
        <v>72</v>
      </c>
      <c r="AE57" s="75">
        <v>2</v>
      </c>
      <c r="AF57" s="195" t="s">
        <v>72</v>
      </c>
      <c r="AG57" s="195">
        <v>1.5</v>
      </c>
      <c r="AH57" s="195" t="s">
        <v>72</v>
      </c>
      <c r="AI57" s="195" t="s">
        <v>72</v>
      </c>
      <c r="AJ57" s="195" t="s">
        <v>72</v>
      </c>
      <c r="AK57" s="195" t="s">
        <v>72</v>
      </c>
      <c r="AL57" s="195">
        <v>2</v>
      </c>
    </row>
    <row r="58" ht="45">
      <c r="A58" s="73" t="s">
        <v>211</v>
      </c>
      <c r="B58" s="51" t="s">
        <v>212</v>
      </c>
      <c r="C58" s="74" t="s">
        <v>71</v>
      </c>
      <c r="D58" s="46" t="s">
        <v>72</v>
      </c>
      <c r="E58" s="46" t="s">
        <v>72</v>
      </c>
      <c r="F58" s="75" t="s">
        <v>72</v>
      </c>
      <c r="G58" s="75" t="s">
        <v>72</v>
      </c>
      <c r="H58" s="75" t="s">
        <v>72</v>
      </c>
      <c r="I58" s="75" t="s">
        <v>72</v>
      </c>
      <c r="J58" s="75" t="s">
        <v>72</v>
      </c>
      <c r="K58" s="75" t="s">
        <v>72</v>
      </c>
      <c r="L58" s="75" t="s">
        <v>72</v>
      </c>
      <c r="M58" s="75" t="s">
        <v>72</v>
      </c>
      <c r="N58" s="75" t="s">
        <v>72</v>
      </c>
      <c r="O58" s="75" t="s">
        <v>72</v>
      </c>
      <c r="P58" s="75" t="s">
        <v>72</v>
      </c>
      <c r="Q58" s="75" t="s">
        <v>72</v>
      </c>
      <c r="R58" s="75" t="s">
        <v>72</v>
      </c>
      <c r="S58" s="75" t="s">
        <v>72</v>
      </c>
      <c r="T58" s="75" t="s">
        <v>72</v>
      </c>
      <c r="U58" s="75" t="s">
        <v>72</v>
      </c>
      <c r="V58" s="75" t="s">
        <v>72</v>
      </c>
      <c r="W58" s="75" t="s">
        <v>72</v>
      </c>
      <c r="X58" s="75" t="s">
        <v>72</v>
      </c>
      <c r="Y58" s="75" t="s">
        <v>72</v>
      </c>
      <c r="Z58" s="75" t="s">
        <v>72</v>
      </c>
      <c r="AA58" s="75" t="s">
        <v>72</v>
      </c>
      <c r="AB58" s="75" t="s">
        <v>72</v>
      </c>
      <c r="AC58" s="75" t="s">
        <v>72</v>
      </c>
      <c r="AD58" s="75" t="s">
        <v>72</v>
      </c>
      <c r="AE58" s="75" t="s">
        <v>72</v>
      </c>
      <c r="AF58" s="195" t="s">
        <v>72</v>
      </c>
      <c r="AG58" s="195" t="s">
        <v>72</v>
      </c>
      <c r="AH58" s="195" t="s">
        <v>72</v>
      </c>
      <c r="AI58" s="195" t="s">
        <v>72</v>
      </c>
      <c r="AJ58" s="195" t="s">
        <v>72</v>
      </c>
      <c r="AK58" s="195" t="s">
        <v>72</v>
      </c>
      <c r="AL58" s="195" t="s">
        <v>72</v>
      </c>
    </row>
    <row r="59" ht="45">
      <c r="A59" s="73" t="s">
        <v>213</v>
      </c>
      <c r="B59" s="51" t="s">
        <v>214</v>
      </c>
      <c r="C59" s="50" t="s">
        <v>71</v>
      </c>
      <c r="D59" s="46" t="s">
        <v>72</v>
      </c>
      <c r="E59" s="46" t="s">
        <v>72</v>
      </c>
      <c r="F59" s="75" t="s">
        <v>72</v>
      </c>
      <c r="G59" s="75" t="s">
        <v>72</v>
      </c>
      <c r="H59" s="75" t="s">
        <v>72</v>
      </c>
      <c r="I59" s="75" t="s">
        <v>72</v>
      </c>
      <c r="J59" s="75" t="s">
        <v>72</v>
      </c>
      <c r="K59" s="75" t="s">
        <v>72</v>
      </c>
      <c r="L59" s="75" t="s">
        <v>72</v>
      </c>
      <c r="M59" s="75" t="s">
        <v>72</v>
      </c>
      <c r="N59" s="75" t="s">
        <v>72</v>
      </c>
      <c r="O59" s="75" t="s">
        <v>72</v>
      </c>
      <c r="P59" s="75" t="s">
        <v>72</v>
      </c>
      <c r="Q59" s="75" t="s">
        <v>72</v>
      </c>
      <c r="R59" s="75" t="s">
        <v>72</v>
      </c>
      <c r="S59" s="75" t="s">
        <v>72</v>
      </c>
      <c r="T59" s="75" t="s">
        <v>72</v>
      </c>
      <c r="U59" s="75" t="s">
        <v>72</v>
      </c>
      <c r="V59" s="75" t="s">
        <v>72</v>
      </c>
      <c r="W59" s="75" t="s">
        <v>72</v>
      </c>
      <c r="X59" s="75" t="s">
        <v>72</v>
      </c>
      <c r="Y59" s="75" t="s">
        <v>72</v>
      </c>
      <c r="Z59" s="75" t="s">
        <v>72</v>
      </c>
      <c r="AA59" s="75" t="s">
        <v>72</v>
      </c>
      <c r="AB59" s="75" t="s">
        <v>72</v>
      </c>
      <c r="AC59" s="75" t="s">
        <v>72</v>
      </c>
      <c r="AD59" s="75" t="s">
        <v>72</v>
      </c>
      <c r="AE59" s="75" t="s">
        <v>72</v>
      </c>
      <c r="AF59" s="195" t="s">
        <v>72</v>
      </c>
      <c r="AG59" s="195" t="s">
        <v>72</v>
      </c>
      <c r="AH59" s="195" t="s">
        <v>72</v>
      </c>
      <c r="AI59" s="195" t="s">
        <v>72</v>
      </c>
      <c r="AJ59" s="195" t="s">
        <v>72</v>
      </c>
      <c r="AK59" s="195" t="s">
        <v>72</v>
      </c>
      <c r="AL59" s="195" t="s">
        <v>72</v>
      </c>
    </row>
    <row r="60" ht="60">
      <c r="A60" s="73" t="s">
        <v>215</v>
      </c>
      <c r="B60" s="51" t="s">
        <v>216</v>
      </c>
      <c r="C60" s="74" t="s">
        <v>71</v>
      </c>
      <c r="D60" s="75" t="s">
        <v>72</v>
      </c>
      <c r="E60" s="75" t="s">
        <v>72</v>
      </c>
      <c r="F60" s="75" t="s">
        <v>72</v>
      </c>
      <c r="G60" s="75" t="s">
        <v>72</v>
      </c>
      <c r="H60" s="75" t="s">
        <v>72</v>
      </c>
      <c r="I60" s="75" t="s">
        <v>72</v>
      </c>
      <c r="J60" s="75" t="s">
        <v>72</v>
      </c>
      <c r="K60" s="75" t="s">
        <v>72</v>
      </c>
      <c r="L60" s="75" t="s">
        <v>72</v>
      </c>
      <c r="M60" s="75" t="s">
        <v>72</v>
      </c>
      <c r="N60" s="75" t="s">
        <v>72</v>
      </c>
      <c r="O60" s="75" t="s">
        <v>72</v>
      </c>
      <c r="P60" s="75" t="s">
        <v>72</v>
      </c>
      <c r="Q60" s="75" t="s">
        <v>72</v>
      </c>
      <c r="R60" s="75" t="s">
        <v>72</v>
      </c>
      <c r="S60" s="75" t="s">
        <v>72</v>
      </c>
      <c r="T60" s="75" t="s">
        <v>72</v>
      </c>
      <c r="U60" s="75" t="s">
        <v>72</v>
      </c>
      <c r="V60" s="75" t="s">
        <v>72</v>
      </c>
      <c r="W60" s="75" t="s">
        <v>72</v>
      </c>
      <c r="X60" s="75" t="s">
        <v>72</v>
      </c>
      <c r="Y60" s="75" t="s">
        <v>72</v>
      </c>
      <c r="Z60" s="75" t="s">
        <v>72</v>
      </c>
      <c r="AA60" s="75" t="s">
        <v>72</v>
      </c>
      <c r="AB60" s="75" t="s">
        <v>72</v>
      </c>
      <c r="AC60" s="75" t="s">
        <v>72</v>
      </c>
      <c r="AD60" s="75" t="s">
        <v>72</v>
      </c>
      <c r="AE60" s="75" t="s">
        <v>72</v>
      </c>
      <c r="AF60" s="195" t="s">
        <v>72</v>
      </c>
      <c r="AG60" s="195" t="s">
        <v>72</v>
      </c>
      <c r="AH60" s="195" t="s">
        <v>72</v>
      </c>
      <c r="AI60" s="195" t="s">
        <v>72</v>
      </c>
      <c r="AJ60" s="195" t="s">
        <v>72</v>
      </c>
      <c r="AK60" s="195" t="s">
        <v>72</v>
      </c>
      <c r="AL60" s="195" t="s">
        <v>72</v>
      </c>
    </row>
    <row r="61" ht="60">
      <c r="A61" s="73" t="s">
        <v>217</v>
      </c>
      <c r="B61" s="51" t="s">
        <v>218</v>
      </c>
      <c r="C61" s="50" t="s">
        <v>71</v>
      </c>
      <c r="D61" s="75" t="s">
        <v>72</v>
      </c>
      <c r="E61" s="75" t="s">
        <v>72</v>
      </c>
      <c r="F61" s="75" t="s">
        <v>72</v>
      </c>
      <c r="G61" s="75" t="s">
        <v>72</v>
      </c>
      <c r="H61" s="75" t="s">
        <v>72</v>
      </c>
      <c r="I61" s="75" t="s">
        <v>72</v>
      </c>
      <c r="J61" s="75" t="s">
        <v>72</v>
      </c>
      <c r="K61" s="75" t="s">
        <v>72</v>
      </c>
      <c r="L61" s="75" t="s">
        <v>72</v>
      </c>
      <c r="M61" s="75" t="s">
        <v>72</v>
      </c>
      <c r="N61" s="75" t="s">
        <v>72</v>
      </c>
      <c r="O61" s="75" t="s">
        <v>72</v>
      </c>
      <c r="P61" s="75" t="s">
        <v>72</v>
      </c>
      <c r="Q61" s="75" t="s">
        <v>72</v>
      </c>
      <c r="R61" s="75" t="s">
        <v>72</v>
      </c>
      <c r="S61" s="75" t="s">
        <v>72</v>
      </c>
      <c r="T61" s="75" t="s">
        <v>72</v>
      </c>
      <c r="U61" s="75" t="s">
        <v>72</v>
      </c>
      <c r="V61" s="75" t="s">
        <v>72</v>
      </c>
      <c r="W61" s="75" t="s">
        <v>72</v>
      </c>
      <c r="X61" s="75" t="s">
        <v>72</v>
      </c>
      <c r="Y61" s="75" t="s">
        <v>72</v>
      </c>
      <c r="Z61" s="75" t="s">
        <v>72</v>
      </c>
      <c r="AA61" s="75" t="s">
        <v>72</v>
      </c>
      <c r="AB61" s="75" t="s">
        <v>72</v>
      </c>
      <c r="AC61" s="75" t="s">
        <v>72</v>
      </c>
      <c r="AD61" s="75" t="s">
        <v>72</v>
      </c>
      <c r="AE61" s="75" t="s">
        <v>72</v>
      </c>
      <c r="AF61" s="195" t="s">
        <v>72</v>
      </c>
      <c r="AG61" s="195" t="s">
        <v>72</v>
      </c>
      <c r="AH61" s="195" t="s">
        <v>72</v>
      </c>
      <c r="AI61" s="195" t="s">
        <v>72</v>
      </c>
      <c r="AJ61" s="195" t="s">
        <v>72</v>
      </c>
      <c r="AK61" s="195" t="s">
        <v>72</v>
      </c>
      <c r="AL61" s="195" t="s">
        <v>72</v>
      </c>
    </row>
    <row r="62" ht="60">
      <c r="A62" s="73" t="s">
        <v>219</v>
      </c>
      <c r="B62" s="51" t="s">
        <v>220</v>
      </c>
      <c r="C62" s="74" t="s">
        <v>71</v>
      </c>
      <c r="D62" s="75" t="s">
        <v>72</v>
      </c>
      <c r="E62" s="75" t="s">
        <v>72</v>
      </c>
      <c r="F62" s="75" t="s">
        <v>72</v>
      </c>
      <c r="G62" s="75" t="s">
        <v>72</v>
      </c>
      <c r="H62" s="75" t="s">
        <v>72</v>
      </c>
      <c r="I62" s="75" t="s">
        <v>72</v>
      </c>
      <c r="J62" s="75" t="s">
        <v>72</v>
      </c>
      <c r="K62" s="75" t="s">
        <v>72</v>
      </c>
      <c r="L62" s="75" t="s">
        <v>72</v>
      </c>
      <c r="M62" s="75" t="s">
        <v>72</v>
      </c>
      <c r="N62" s="75" t="s">
        <v>72</v>
      </c>
      <c r="O62" s="75" t="s">
        <v>72</v>
      </c>
      <c r="P62" s="75" t="s">
        <v>72</v>
      </c>
      <c r="Q62" s="75" t="s">
        <v>72</v>
      </c>
      <c r="R62" s="75" t="s">
        <v>72</v>
      </c>
      <c r="S62" s="75" t="s">
        <v>72</v>
      </c>
      <c r="T62" s="75" t="s">
        <v>72</v>
      </c>
      <c r="U62" s="75" t="s">
        <v>72</v>
      </c>
      <c r="V62" s="75" t="s">
        <v>72</v>
      </c>
      <c r="W62" s="75" t="s">
        <v>72</v>
      </c>
      <c r="X62" s="75" t="s">
        <v>72</v>
      </c>
      <c r="Y62" s="75" t="s">
        <v>72</v>
      </c>
      <c r="Z62" s="75" t="s">
        <v>72</v>
      </c>
      <c r="AA62" s="75" t="s">
        <v>72</v>
      </c>
      <c r="AB62" s="75" t="s">
        <v>72</v>
      </c>
      <c r="AC62" s="75" t="s">
        <v>72</v>
      </c>
      <c r="AD62" s="75" t="s">
        <v>72</v>
      </c>
      <c r="AE62" s="75" t="s">
        <v>72</v>
      </c>
      <c r="AF62" s="195" t="s">
        <v>72</v>
      </c>
      <c r="AG62" s="195" t="s">
        <v>72</v>
      </c>
      <c r="AH62" s="195" t="s">
        <v>72</v>
      </c>
      <c r="AI62" s="195" t="s">
        <v>72</v>
      </c>
      <c r="AJ62" s="195" t="s">
        <v>72</v>
      </c>
      <c r="AK62" s="195" t="s">
        <v>72</v>
      </c>
      <c r="AL62" s="195" t="s">
        <v>72</v>
      </c>
    </row>
    <row r="63" ht="60">
      <c r="A63" s="73" t="s">
        <v>221</v>
      </c>
      <c r="B63" s="51" t="s">
        <v>222</v>
      </c>
      <c r="C63" s="50" t="s">
        <v>71</v>
      </c>
      <c r="D63" s="75" t="s">
        <v>72</v>
      </c>
      <c r="E63" s="75" t="s">
        <v>72</v>
      </c>
      <c r="F63" s="75" t="s">
        <v>72</v>
      </c>
      <c r="G63" s="75" t="s">
        <v>72</v>
      </c>
      <c r="H63" s="75" t="s">
        <v>72</v>
      </c>
      <c r="I63" s="75" t="s">
        <v>72</v>
      </c>
      <c r="J63" s="75" t="s">
        <v>72</v>
      </c>
      <c r="K63" s="75" t="s">
        <v>72</v>
      </c>
      <c r="L63" s="75" t="s">
        <v>72</v>
      </c>
      <c r="M63" s="75" t="s">
        <v>72</v>
      </c>
      <c r="N63" s="75" t="s">
        <v>72</v>
      </c>
      <c r="O63" s="75" t="s">
        <v>72</v>
      </c>
      <c r="P63" s="75" t="s">
        <v>72</v>
      </c>
      <c r="Q63" s="75" t="s">
        <v>72</v>
      </c>
      <c r="R63" s="75" t="s">
        <v>72</v>
      </c>
      <c r="S63" s="75" t="s">
        <v>72</v>
      </c>
      <c r="T63" s="75" t="s">
        <v>72</v>
      </c>
      <c r="U63" s="75" t="s">
        <v>72</v>
      </c>
      <c r="V63" s="75" t="s">
        <v>72</v>
      </c>
      <c r="W63" s="75" t="s">
        <v>72</v>
      </c>
      <c r="X63" s="75" t="s">
        <v>72</v>
      </c>
      <c r="Y63" s="75" t="s">
        <v>72</v>
      </c>
      <c r="Z63" s="75" t="s">
        <v>72</v>
      </c>
      <c r="AA63" s="75" t="s">
        <v>72</v>
      </c>
      <c r="AB63" s="75" t="s">
        <v>72</v>
      </c>
      <c r="AC63" s="75" t="s">
        <v>72</v>
      </c>
      <c r="AD63" s="75" t="s">
        <v>72</v>
      </c>
      <c r="AE63" s="75" t="s">
        <v>72</v>
      </c>
      <c r="AF63" s="195" t="s">
        <v>72</v>
      </c>
      <c r="AG63" s="195" t="s">
        <v>72</v>
      </c>
      <c r="AH63" s="195" t="s">
        <v>72</v>
      </c>
      <c r="AI63" s="195" t="s">
        <v>72</v>
      </c>
      <c r="AJ63" s="195" t="s">
        <v>72</v>
      </c>
      <c r="AK63" s="195" t="s">
        <v>72</v>
      </c>
      <c r="AL63" s="195" t="s">
        <v>72</v>
      </c>
    </row>
    <row r="64" ht="60">
      <c r="A64" s="73" t="s">
        <v>223</v>
      </c>
      <c r="B64" s="51" t="s">
        <v>224</v>
      </c>
      <c r="C64" s="74" t="s">
        <v>71</v>
      </c>
      <c r="D64" s="75" t="s">
        <v>72</v>
      </c>
      <c r="E64" s="75" t="s">
        <v>72</v>
      </c>
      <c r="F64" s="75" t="s">
        <v>72</v>
      </c>
      <c r="G64" s="75" t="s">
        <v>72</v>
      </c>
      <c r="H64" s="75" t="s">
        <v>72</v>
      </c>
      <c r="I64" s="75" t="s">
        <v>72</v>
      </c>
      <c r="J64" s="75" t="s">
        <v>72</v>
      </c>
      <c r="K64" s="75" t="s">
        <v>72</v>
      </c>
      <c r="L64" s="75" t="s">
        <v>72</v>
      </c>
      <c r="M64" s="75" t="s">
        <v>72</v>
      </c>
      <c r="N64" s="75" t="s">
        <v>72</v>
      </c>
      <c r="O64" s="75" t="s">
        <v>72</v>
      </c>
      <c r="P64" s="75" t="s">
        <v>72</v>
      </c>
      <c r="Q64" s="75" t="s">
        <v>72</v>
      </c>
      <c r="R64" s="75" t="s">
        <v>72</v>
      </c>
      <c r="S64" s="75" t="s">
        <v>72</v>
      </c>
      <c r="T64" s="75" t="s">
        <v>72</v>
      </c>
      <c r="U64" s="75" t="s">
        <v>72</v>
      </c>
      <c r="V64" s="75" t="s">
        <v>72</v>
      </c>
      <c r="W64" s="75" t="s">
        <v>72</v>
      </c>
      <c r="X64" s="75" t="s">
        <v>72</v>
      </c>
      <c r="Y64" s="75" t="s">
        <v>72</v>
      </c>
      <c r="Z64" s="75" t="s">
        <v>72</v>
      </c>
      <c r="AA64" s="75" t="s">
        <v>72</v>
      </c>
      <c r="AB64" s="75" t="s">
        <v>72</v>
      </c>
      <c r="AC64" s="75" t="s">
        <v>72</v>
      </c>
      <c r="AD64" s="75" t="s">
        <v>72</v>
      </c>
      <c r="AE64" s="75" t="s">
        <v>72</v>
      </c>
      <c r="AF64" s="195" t="s">
        <v>72</v>
      </c>
      <c r="AG64" s="195" t="s">
        <v>72</v>
      </c>
      <c r="AH64" s="195" t="s">
        <v>72</v>
      </c>
      <c r="AI64" s="195" t="s">
        <v>72</v>
      </c>
      <c r="AJ64" s="195" t="s">
        <v>72</v>
      </c>
      <c r="AK64" s="195" t="s">
        <v>72</v>
      </c>
      <c r="AL64" s="195" t="s">
        <v>72</v>
      </c>
    </row>
    <row r="65" ht="47.25">
      <c r="A65" s="73" t="s">
        <v>225</v>
      </c>
      <c r="B65" s="51" t="s">
        <v>226</v>
      </c>
      <c r="C65" s="50" t="s">
        <v>71</v>
      </c>
      <c r="D65" s="75" t="s">
        <v>72</v>
      </c>
      <c r="E65" s="75" t="s">
        <v>72</v>
      </c>
      <c r="F65" s="75" t="s">
        <v>72</v>
      </c>
      <c r="G65" s="75" t="s">
        <v>72</v>
      </c>
      <c r="H65" s="75" t="s">
        <v>72</v>
      </c>
      <c r="I65" s="75" t="s">
        <v>72</v>
      </c>
      <c r="J65" s="75" t="s">
        <v>72</v>
      </c>
      <c r="K65" s="75" t="s">
        <v>72</v>
      </c>
      <c r="L65" s="75" t="s">
        <v>72</v>
      </c>
      <c r="M65" s="75" t="s">
        <v>72</v>
      </c>
      <c r="N65" s="75" t="s">
        <v>72</v>
      </c>
      <c r="O65" s="75" t="s">
        <v>72</v>
      </c>
      <c r="P65" s="75" t="s">
        <v>72</v>
      </c>
      <c r="Q65" s="75" t="s">
        <v>72</v>
      </c>
      <c r="R65" s="75" t="s">
        <v>72</v>
      </c>
      <c r="S65" s="75" t="s">
        <v>72</v>
      </c>
      <c r="T65" s="75" t="s">
        <v>72</v>
      </c>
      <c r="U65" s="75" t="s">
        <v>72</v>
      </c>
      <c r="V65" s="75" t="s">
        <v>72</v>
      </c>
      <c r="W65" s="75" t="s">
        <v>72</v>
      </c>
      <c r="X65" s="75" t="s">
        <v>72</v>
      </c>
      <c r="Y65" s="75" t="s">
        <v>72</v>
      </c>
      <c r="Z65" s="75" t="s">
        <v>72</v>
      </c>
      <c r="AA65" s="75" t="s">
        <v>72</v>
      </c>
      <c r="AB65" s="75" t="s">
        <v>72</v>
      </c>
      <c r="AC65" s="75" t="s">
        <v>72</v>
      </c>
      <c r="AD65" s="75" t="s">
        <v>72</v>
      </c>
      <c r="AE65" s="75" t="s">
        <v>72</v>
      </c>
      <c r="AF65" s="195" t="s">
        <v>72</v>
      </c>
      <c r="AG65" s="195" t="s">
        <v>72</v>
      </c>
      <c r="AH65" s="195" t="s">
        <v>72</v>
      </c>
      <c r="AI65" s="195" t="s">
        <v>72</v>
      </c>
      <c r="AJ65" s="195" t="s">
        <v>72</v>
      </c>
      <c r="AK65" s="195" t="s">
        <v>72</v>
      </c>
      <c r="AL65" s="195" t="s">
        <v>72</v>
      </c>
    </row>
    <row r="66" ht="63">
      <c r="A66" s="73" t="s">
        <v>227</v>
      </c>
      <c r="B66" s="51" t="s">
        <v>228</v>
      </c>
      <c r="C66" s="74" t="s">
        <v>71</v>
      </c>
      <c r="D66" s="75" t="s">
        <v>72</v>
      </c>
      <c r="E66" s="75" t="s">
        <v>72</v>
      </c>
      <c r="F66" s="75" t="s">
        <v>72</v>
      </c>
      <c r="G66" s="75" t="s">
        <v>72</v>
      </c>
      <c r="H66" s="75" t="s">
        <v>72</v>
      </c>
      <c r="I66" s="75" t="s">
        <v>72</v>
      </c>
      <c r="J66" s="75" t="s">
        <v>72</v>
      </c>
      <c r="K66" s="75" t="s">
        <v>72</v>
      </c>
      <c r="L66" s="75" t="s">
        <v>72</v>
      </c>
      <c r="M66" s="75" t="s">
        <v>72</v>
      </c>
      <c r="N66" s="75" t="s">
        <v>72</v>
      </c>
      <c r="O66" s="75" t="s">
        <v>72</v>
      </c>
      <c r="P66" s="75" t="s">
        <v>72</v>
      </c>
      <c r="Q66" s="75" t="s">
        <v>72</v>
      </c>
      <c r="R66" s="75" t="s">
        <v>72</v>
      </c>
      <c r="S66" s="75" t="s">
        <v>72</v>
      </c>
      <c r="T66" s="75" t="s">
        <v>72</v>
      </c>
      <c r="U66" s="75" t="s">
        <v>72</v>
      </c>
      <c r="V66" s="75" t="s">
        <v>72</v>
      </c>
      <c r="W66" s="75" t="s">
        <v>72</v>
      </c>
      <c r="X66" s="75" t="s">
        <v>72</v>
      </c>
      <c r="Y66" s="75" t="s">
        <v>72</v>
      </c>
      <c r="Z66" s="75" t="s">
        <v>72</v>
      </c>
      <c r="AA66" s="75" t="s">
        <v>72</v>
      </c>
      <c r="AB66" s="75" t="s">
        <v>72</v>
      </c>
      <c r="AC66" s="75" t="s">
        <v>72</v>
      </c>
      <c r="AD66" s="75" t="s">
        <v>72</v>
      </c>
      <c r="AE66" s="75" t="s">
        <v>72</v>
      </c>
      <c r="AF66" s="195" t="s">
        <v>72</v>
      </c>
      <c r="AG66" s="195" t="s">
        <v>72</v>
      </c>
      <c r="AH66" s="195" t="s">
        <v>72</v>
      </c>
      <c r="AI66" s="195" t="s">
        <v>72</v>
      </c>
      <c r="AJ66" s="195" t="s">
        <v>72</v>
      </c>
      <c r="AK66" s="195" t="s">
        <v>72</v>
      </c>
      <c r="AL66" s="195" t="s">
        <v>72</v>
      </c>
    </row>
    <row r="67" ht="94.5">
      <c r="A67" s="69" t="s">
        <v>229</v>
      </c>
      <c r="B67" s="70" t="s">
        <v>230</v>
      </c>
      <c r="C67" s="50" t="s">
        <v>71</v>
      </c>
      <c r="D67" s="75" t="s">
        <v>72</v>
      </c>
      <c r="E67" s="75" t="s">
        <v>72</v>
      </c>
      <c r="F67" s="75" t="s">
        <v>72</v>
      </c>
      <c r="G67" s="75" t="s">
        <v>72</v>
      </c>
      <c r="H67" s="75" t="s">
        <v>72</v>
      </c>
      <c r="I67" s="75" t="s">
        <v>72</v>
      </c>
      <c r="J67" s="75" t="s">
        <v>72</v>
      </c>
      <c r="K67" s="75" t="s">
        <v>72</v>
      </c>
      <c r="L67" s="75" t="s">
        <v>72</v>
      </c>
      <c r="M67" s="75" t="s">
        <v>72</v>
      </c>
      <c r="N67" s="75" t="s">
        <v>72</v>
      </c>
      <c r="O67" s="75" t="s">
        <v>72</v>
      </c>
      <c r="P67" s="75" t="s">
        <v>72</v>
      </c>
      <c r="Q67" s="75" t="s">
        <v>72</v>
      </c>
      <c r="R67" s="75" t="s">
        <v>72</v>
      </c>
      <c r="S67" s="75" t="s">
        <v>72</v>
      </c>
      <c r="T67" s="75" t="s">
        <v>72</v>
      </c>
      <c r="U67" s="75" t="s">
        <v>72</v>
      </c>
      <c r="V67" s="75" t="s">
        <v>72</v>
      </c>
      <c r="W67" s="75" t="s">
        <v>72</v>
      </c>
      <c r="X67" s="75" t="s">
        <v>72</v>
      </c>
      <c r="Y67" s="75" t="s">
        <v>72</v>
      </c>
      <c r="Z67" s="75" t="s">
        <v>72</v>
      </c>
      <c r="AA67" s="75" t="s">
        <v>72</v>
      </c>
      <c r="AB67" s="75" t="s">
        <v>72</v>
      </c>
      <c r="AC67" s="75" t="s">
        <v>72</v>
      </c>
      <c r="AD67" s="75" t="s">
        <v>72</v>
      </c>
      <c r="AE67" s="75" t="s">
        <v>72</v>
      </c>
      <c r="AF67" s="195" t="s">
        <v>72</v>
      </c>
      <c r="AG67" s="195" t="s">
        <v>72</v>
      </c>
      <c r="AH67" s="195" t="s">
        <v>72</v>
      </c>
      <c r="AI67" s="195" t="s">
        <v>72</v>
      </c>
      <c r="AJ67" s="195" t="s">
        <v>72</v>
      </c>
      <c r="AK67" s="195" t="s">
        <v>72</v>
      </c>
      <c r="AL67" s="195" t="s">
        <v>72</v>
      </c>
    </row>
    <row r="68" ht="78.75">
      <c r="A68" s="73" t="s">
        <v>231</v>
      </c>
      <c r="B68" s="51" t="s">
        <v>232</v>
      </c>
      <c r="C68" s="74" t="s">
        <v>71</v>
      </c>
      <c r="D68" s="75" t="s">
        <v>72</v>
      </c>
      <c r="E68" s="75" t="s">
        <v>72</v>
      </c>
      <c r="F68" s="75" t="s">
        <v>72</v>
      </c>
      <c r="G68" s="75" t="s">
        <v>72</v>
      </c>
      <c r="H68" s="75" t="s">
        <v>72</v>
      </c>
      <c r="I68" s="75" t="s">
        <v>72</v>
      </c>
      <c r="J68" s="75" t="s">
        <v>72</v>
      </c>
      <c r="K68" s="75" t="s">
        <v>72</v>
      </c>
      <c r="L68" s="75" t="s">
        <v>72</v>
      </c>
      <c r="M68" s="75" t="s">
        <v>72</v>
      </c>
      <c r="N68" s="75" t="s">
        <v>72</v>
      </c>
      <c r="O68" s="75" t="s">
        <v>72</v>
      </c>
      <c r="P68" s="75" t="s">
        <v>72</v>
      </c>
      <c r="Q68" s="75" t="s">
        <v>72</v>
      </c>
      <c r="R68" s="75" t="s">
        <v>72</v>
      </c>
      <c r="S68" s="75" t="s">
        <v>72</v>
      </c>
      <c r="T68" s="75" t="s">
        <v>72</v>
      </c>
      <c r="U68" s="75" t="s">
        <v>72</v>
      </c>
      <c r="V68" s="75" t="s">
        <v>72</v>
      </c>
      <c r="W68" s="75" t="s">
        <v>72</v>
      </c>
      <c r="X68" s="75" t="s">
        <v>72</v>
      </c>
      <c r="Y68" s="75" t="s">
        <v>72</v>
      </c>
      <c r="Z68" s="75" t="s">
        <v>72</v>
      </c>
      <c r="AA68" s="75" t="s">
        <v>72</v>
      </c>
      <c r="AB68" s="75" t="s">
        <v>72</v>
      </c>
      <c r="AC68" s="75" t="s">
        <v>72</v>
      </c>
      <c r="AD68" s="75" t="s">
        <v>72</v>
      </c>
      <c r="AE68" s="75" t="s">
        <v>72</v>
      </c>
      <c r="AF68" s="195" t="s">
        <v>72</v>
      </c>
      <c r="AG68" s="195" t="s">
        <v>72</v>
      </c>
      <c r="AH68" s="195" t="s">
        <v>72</v>
      </c>
      <c r="AI68" s="195" t="s">
        <v>72</v>
      </c>
      <c r="AJ68" s="195" t="s">
        <v>72</v>
      </c>
      <c r="AK68" s="195" t="s">
        <v>72</v>
      </c>
      <c r="AL68" s="195" t="s">
        <v>72</v>
      </c>
    </row>
    <row r="69" ht="78.75">
      <c r="A69" s="73" t="s">
        <v>233</v>
      </c>
      <c r="B69" s="51" t="s">
        <v>234</v>
      </c>
      <c r="C69" s="50" t="s">
        <v>71</v>
      </c>
      <c r="D69" s="75" t="s">
        <v>72</v>
      </c>
      <c r="E69" s="75" t="s">
        <v>72</v>
      </c>
      <c r="F69" s="75" t="s">
        <v>72</v>
      </c>
      <c r="G69" s="75" t="s">
        <v>72</v>
      </c>
      <c r="H69" s="75" t="s">
        <v>72</v>
      </c>
      <c r="I69" s="75" t="s">
        <v>72</v>
      </c>
      <c r="J69" s="75" t="s">
        <v>72</v>
      </c>
      <c r="K69" s="75" t="s">
        <v>72</v>
      </c>
      <c r="L69" s="75" t="s">
        <v>72</v>
      </c>
      <c r="M69" s="75" t="s">
        <v>72</v>
      </c>
      <c r="N69" s="75" t="s">
        <v>72</v>
      </c>
      <c r="O69" s="75" t="s">
        <v>72</v>
      </c>
      <c r="P69" s="75" t="s">
        <v>72</v>
      </c>
      <c r="Q69" s="75" t="s">
        <v>72</v>
      </c>
      <c r="R69" s="75" t="s">
        <v>72</v>
      </c>
      <c r="S69" s="75" t="s">
        <v>72</v>
      </c>
      <c r="T69" s="75" t="s">
        <v>72</v>
      </c>
      <c r="U69" s="75" t="s">
        <v>72</v>
      </c>
      <c r="V69" s="75" t="s">
        <v>72</v>
      </c>
      <c r="W69" s="75" t="s">
        <v>72</v>
      </c>
      <c r="X69" s="75" t="s">
        <v>72</v>
      </c>
      <c r="Y69" s="75" t="s">
        <v>72</v>
      </c>
      <c r="Z69" s="75" t="s">
        <v>72</v>
      </c>
      <c r="AA69" s="75" t="s">
        <v>72</v>
      </c>
      <c r="AB69" s="75" t="s">
        <v>72</v>
      </c>
      <c r="AC69" s="75" t="s">
        <v>72</v>
      </c>
      <c r="AD69" s="75" t="s">
        <v>72</v>
      </c>
      <c r="AE69" s="75" t="s">
        <v>72</v>
      </c>
      <c r="AF69" s="195" t="s">
        <v>72</v>
      </c>
      <c r="AG69" s="195" t="s">
        <v>72</v>
      </c>
      <c r="AH69" s="195" t="s">
        <v>72</v>
      </c>
      <c r="AI69" s="195" t="s">
        <v>72</v>
      </c>
      <c r="AJ69" s="195" t="s">
        <v>72</v>
      </c>
      <c r="AK69" s="195" t="s">
        <v>72</v>
      </c>
      <c r="AL69" s="195" t="s">
        <v>72</v>
      </c>
    </row>
    <row r="70" ht="47.25">
      <c r="A70" s="69" t="s">
        <v>235</v>
      </c>
      <c r="B70" s="70" t="s">
        <v>236</v>
      </c>
      <c r="C70" s="74" t="s">
        <v>71</v>
      </c>
      <c r="D70" s="75" t="s">
        <v>72</v>
      </c>
      <c r="E70" s="75" t="s">
        <v>72</v>
      </c>
      <c r="F70" s="75" t="s">
        <v>72</v>
      </c>
      <c r="G70" s="75" t="s">
        <v>72</v>
      </c>
      <c r="H70" s="75" t="s">
        <v>72</v>
      </c>
      <c r="I70" s="75" t="s">
        <v>72</v>
      </c>
      <c r="J70" s="75" t="s">
        <v>72</v>
      </c>
      <c r="K70" s="75" t="s">
        <v>72</v>
      </c>
      <c r="L70" s="75" t="s">
        <v>72</v>
      </c>
      <c r="M70" s="75" t="s">
        <v>72</v>
      </c>
      <c r="N70" s="75" t="s">
        <v>72</v>
      </c>
      <c r="O70" s="75" t="s">
        <v>72</v>
      </c>
      <c r="P70" s="75" t="s">
        <v>72</v>
      </c>
      <c r="Q70" s="75" t="s">
        <v>72</v>
      </c>
      <c r="R70" s="75" t="s">
        <v>72</v>
      </c>
      <c r="S70" s="75" t="s">
        <v>72</v>
      </c>
      <c r="T70" s="75" t="s">
        <v>72</v>
      </c>
      <c r="U70" s="75" t="s">
        <v>72</v>
      </c>
      <c r="V70" s="75" t="s">
        <v>72</v>
      </c>
      <c r="W70" s="75" t="s">
        <v>72</v>
      </c>
      <c r="X70" s="75" t="s">
        <v>72</v>
      </c>
      <c r="Y70" s="75" t="s">
        <v>72</v>
      </c>
      <c r="Z70" s="75" t="s">
        <v>72</v>
      </c>
      <c r="AA70" s="75" t="s">
        <v>72</v>
      </c>
      <c r="AB70" s="75" t="s">
        <v>72</v>
      </c>
      <c r="AC70" s="75" t="s">
        <v>72</v>
      </c>
      <c r="AD70" s="75" t="s">
        <v>72</v>
      </c>
      <c r="AE70" s="75" t="s">
        <v>72</v>
      </c>
      <c r="AF70" s="195" t="s">
        <v>72</v>
      </c>
      <c r="AG70" s="195" t="s">
        <v>72</v>
      </c>
      <c r="AH70" s="195" t="s">
        <v>72</v>
      </c>
      <c r="AI70" s="195" t="s">
        <v>72</v>
      </c>
      <c r="AJ70" s="195" t="s">
        <v>72</v>
      </c>
      <c r="AK70" s="195" t="s">
        <v>72</v>
      </c>
      <c r="AL70" s="195" t="s">
        <v>72</v>
      </c>
    </row>
    <row r="71" ht="63">
      <c r="A71" s="69" t="s">
        <v>243</v>
      </c>
      <c r="B71" s="200" t="s">
        <v>244</v>
      </c>
      <c r="C71" s="50" t="s">
        <v>71</v>
      </c>
      <c r="D71" s="75" t="s">
        <v>72</v>
      </c>
      <c r="E71" s="75" t="s">
        <v>72</v>
      </c>
      <c r="F71" s="75" t="s">
        <v>72</v>
      </c>
      <c r="G71" s="75" t="s">
        <v>72</v>
      </c>
      <c r="H71" s="75" t="s">
        <v>72</v>
      </c>
      <c r="I71" s="75" t="s">
        <v>72</v>
      </c>
      <c r="J71" s="75" t="s">
        <v>72</v>
      </c>
      <c r="K71" s="75" t="s">
        <v>72</v>
      </c>
      <c r="L71" s="75" t="s">
        <v>72</v>
      </c>
      <c r="M71" s="75" t="s">
        <v>72</v>
      </c>
      <c r="N71" s="75" t="s">
        <v>72</v>
      </c>
      <c r="O71" s="75" t="s">
        <v>72</v>
      </c>
      <c r="P71" s="75" t="s">
        <v>72</v>
      </c>
      <c r="Q71" s="75" t="s">
        <v>72</v>
      </c>
      <c r="R71" s="75" t="s">
        <v>72</v>
      </c>
      <c r="S71" s="75" t="s">
        <v>72</v>
      </c>
      <c r="T71" s="75" t="s">
        <v>72</v>
      </c>
      <c r="U71" s="75" t="s">
        <v>72</v>
      </c>
      <c r="V71" s="75" t="s">
        <v>72</v>
      </c>
      <c r="W71" s="75" t="s">
        <v>72</v>
      </c>
      <c r="X71" s="75" t="s">
        <v>72</v>
      </c>
      <c r="Y71" s="75" t="s">
        <v>72</v>
      </c>
      <c r="Z71" s="75" t="s">
        <v>72</v>
      </c>
      <c r="AA71" s="75" t="s">
        <v>72</v>
      </c>
      <c r="AB71" s="75" t="s">
        <v>72</v>
      </c>
      <c r="AC71" s="75" t="s">
        <v>72</v>
      </c>
      <c r="AD71" s="75" t="s">
        <v>72</v>
      </c>
      <c r="AE71" s="75" t="s">
        <v>72</v>
      </c>
      <c r="AF71" s="195" t="s">
        <v>72</v>
      </c>
      <c r="AG71" s="195" t="s">
        <v>72</v>
      </c>
      <c r="AH71" s="195" t="s">
        <v>72</v>
      </c>
      <c r="AI71" s="195" t="s">
        <v>72</v>
      </c>
      <c r="AJ71" s="195" t="s">
        <v>72</v>
      </c>
      <c r="AK71" s="195" t="s">
        <v>72</v>
      </c>
      <c r="AL71" s="195" t="s">
        <v>72</v>
      </c>
    </row>
    <row r="72" ht="31.5">
      <c r="A72" s="69" t="s">
        <v>245</v>
      </c>
      <c r="B72" s="70" t="s">
        <v>246</v>
      </c>
      <c r="C72" s="74" t="s">
        <v>71</v>
      </c>
      <c r="D72" s="75" t="s">
        <v>72</v>
      </c>
      <c r="E72" s="75" t="s">
        <v>72</v>
      </c>
      <c r="F72" s="75" t="s">
        <v>72</v>
      </c>
      <c r="G72" s="75" t="s">
        <v>72</v>
      </c>
      <c r="H72" s="75" t="s">
        <v>72</v>
      </c>
      <c r="I72" s="75" t="s">
        <v>72</v>
      </c>
      <c r="J72" s="75" t="s">
        <v>72</v>
      </c>
      <c r="K72" s="75" t="s">
        <v>72</v>
      </c>
      <c r="L72" s="75" t="s">
        <v>72</v>
      </c>
      <c r="M72" s="75" t="s">
        <v>72</v>
      </c>
      <c r="N72" s="75" t="s">
        <v>72</v>
      </c>
      <c r="O72" s="75" t="s">
        <v>72</v>
      </c>
      <c r="P72" s="75" t="s">
        <v>72</v>
      </c>
      <c r="Q72" s="75" t="s">
        <v>72</v>
      </c>
      <c r="R72" s="75" t="s">
        <v>72</v>
      </c>
      <c r="S72" s="75" t="s">
        <v>72</v>
      </c>
      <c r="T72" s="75" t="s">
        <v>72</v>
      </c>
      <c r="U72" s="75" t="s">
        <v>72</v>
      </c>
      <c r="V72" s="75" t="s">
        <v>72</v>
      </c>
      <c r="W72" s="75" t="s">
        <v>72</v>
      </c>
      <c r="X72" s="75" t="s">
        <v>72</v>
      </c>
      <c r="Y72" s="75" t="s">
        <v>72</v>
      </c>
      <c r="Z72" s="75" t="s">
        <v>72</v>
      </c>
      <c r="AA72" s="75" t="s">
        <v>72</v>
      </c>
      <c r="AB72" s="75" t="s">
        <v>72</v>
      </c>
      <c r="AC72" s="75" t="s">
        <v>72</v>
      </c>
      <c r="AD72" s="75" t="s">
        <v>72</v>
      </c>
      <c r="AE72" s="75" t="s">
        <v>72</v>
      </c>
      <c r="AF72" s="195" t="s">
        <v>72</v>
      </c>
      <c r="AG72" s="195" t="s">
        <v>72</v>
      </c>
      <c r="AH72" s="195" t="s">
        <v>72</v>
      </c>
      <c r="AI72" s="195" t="s">
        <v>72</v>
      </c>
      <c r="AJ72" s="195" t="s">
        <v>72</v>
      </c>
      <c r="AK72" s="195" t="s">
        <v>72</v>
      </c>
      <c r="AL72" s="195" t="s">
        <v>72</v>
      </c>
    </row>
  </sheetData>
  <mergeCells count="19">
    <mergeCell ref="A4:AL4"/>
    <mergeCell ref="A5:AL5"/>
    <mergeCell ref="A7:AL7"/>
    <mergeCell ref="A8:AL8"/>
    <mergeCell ref="A9:AL9"/>
    <mergeCell ref="A10:A13"/>
    <mergeCell ref="B10:B13"/>
    <mergeCell ref="C10:C13"/>
    <mergeCell ref="D10:AL10"/>
    <mergeCell ref="D11:J11"/>
    <mergeCell ref="K11:Q11"/>
    <mergeCell ref="R11:X11"/>
    <mergeCell ref="Y11:AE11"/>
    <mergeCell ref="AF11:AL11"/>
    <mergeCell ref="E12:J12"/>
    <mergeCell ref="L12:Q12"/>
    <mergeCell ref="S12:X12"/>
    <mergeCell ref="Z12:AE12"/>
    <mergeCell ref="AG12:AL1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C1" zoomScale="85" workbookViewId="0">
      <selection activeCell="AF12" activeCellId="0" sqref="AF:AF"/>
    </sheetView>
  </sheetViews>
  <sheetFormatPr defaultColWidth="9.140625" defaultRowHeight="14.25"/>
  <cols>
    <col customWidth="1" min="1" max="1" style="1" width="13.28515625"/>
    <col customWidth="1" min="2" max="2" style="1" width="36"/>
    <col customWidth="1" min="3" max="3" style="1" width="15.85546875"/>
    <col customWidth="1" min="4" max="4" style="1" width="20.5703125"/>
    <col customWidth="1" min="5" max="5" style="1" width="9.140625"/>
    <col customWidth="1" min="6" max="10" style="1" width="6.85546875"/>
    <col customWidth="1" min="11" max="11" style="1" width="18.85546875"/>
    <col customWidth="1" min="12" max="17" style="1" width="6.85546875"/>
    <col customWidth="1" min="18" max="18" style="1" width="19.42578125"/>
    <col customWidth="1" min="19" max="19" style="1" width="10"/>
    <col customWidth="1" min="20" max="23" style="1" width="6.85546875"/>
    <col customWidth="1" min="24" max="24" style="1" width="9.140625"/>
    <col customWidth="1" min="25" max="25" style="1" width="18.28515625"/>
    <col customWidth="1" min="26" max="26" style="1" width="9.28515625"/>
    <col customWidth="1" min="27" max="30" style="1" width="6.85546875"/>
    <col customWidth="1" min="31" max="31" style="1" width="10.28515625"/>
    <col customWidth="1" min="32" max="32" style="1" width="18.7109375"/>
    <col customWidth="1" min="33" max="33" style="1" width="9.5703125"/>
    <col customWidth="1" min="34" max="37" style="1" width="6.85546875"/>
    <col customWidth="1" min="38" max="38" style="1" width="8.42578125"/>
    <col customWidth="1" min="39" max="39" style="1" width="4"/>
    <col customWidth="1" min="40" max="40" style="1" width="6.5703125"/>
    <col customWidth="1" min="41" max="41" style="1" width="18.42578125"/>
    <col customWidth="1" min="42" max="42" style="1" width="24.28515625"/>
    <col customWidth="1" min="43" max="43" style="1" width="14.42578125"/>
    <col customWidth="1" min="44" max="44" style="1" width="25.5703125"/>
    <col customWidth="1" min="45" max="45" style="1" width="12.42578125"/>
    <col customWidth="1" min="46" max="46" style="1" width="19.85546875"/>
    <col customWidth="1" min="47" max="48" style="1" width="4.7109375"/>
    <col customWidth="1" min="49" max="49" style="1" width="4.28515625"/>
    <col customWidth="1" min="50" max="50" style="1" width="4.42578125"/>
    <col customWidth="1" min="51" max="51" style="1" width="5.140625"/>
    <col customWidth="1" min="52" max="52" style="1" width="5.7109375"/>
    <col customWidth="1" min="53" max="53" style="1" width="6.28515625"/>
    <col customWidth="1" min="54" max="54" style="1" width="6.5703125"/>
    <col customWidth="1" min="55" max="55" style="1" width="6.28515625"/>
    <col customWidth="1" min="56" max="57" style="1" width="5.7109375"/>
    <col customWidth="1" min="58" max="58" style="1" width="14.7109375"/>
    <col customWidth="1" min="59" max="68" style="1" width="5.7109375"/>
    <col min="69" max="16384" style="1" width="9.140625"/>
  </cols>
  <sheetData>
    <row r="1">
      <c r="AL1" s="2" t="s">
        <v>586</v>
      </c>
    </row>
    <row r="2">
      <c r="AL2" s="2" t="s">
        <v>1</v>
      </c>
    </row>
    <row r="3">
      <c r="AL3" s="2" t="s">
        <v>2</v>
      </c>
    </row>
    <row r="4" ht="17.25">
      <c r="A4" s="184" t="s">
        <v>518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</row>
    <row r="5" ht="17.25">
      <c r="A5" s="123" t="s">
        <v>587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</row>
    <row r="6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</row>
    <row r="7" ht="17.25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ht="15">
      <c r="A8" s="8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</row>
    <row r="9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2"/>
      <c r="AN9" s="162"/>
      <c r="AO9" s="162"/>
      <c r="AP9" s="162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</row>
    <row r="10" s="28" customFormat="1" ht="15">
      <c r="A10" s="163" t="s">
        <v>7</v>
      </c>
      <c r="B10" s="164" t="s">
        <v>8</v>
      </c>
      <c r="C10" s="164" t="s">
        <v>287</v>
      </c>
      <c r="D10" s="165" t="s">
        <v>588</v>
      </c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</row>
    <row r="11" s="28" customFormat="1" ht="15.75" customHeight="1">
      <c r="A11" s="167"/>
      <c r="B11" s="164"/>
      <c r="C11" s="164"/>
      <c r="D11" s="165" t="s">
        <v>521</v>
      </c>
      <c r="E11" s="165"/>
      <c r="F11" s="165"/>
      <c r="G11" s="165"/>
      <c r="H11" s="165"/>
      <c r="I11" s="165"/>
      <c r="J11" s="165"/>
      <c r="K11" s="165" t="s">
        <v>522</v>
      </c>
      <c r="L11" s="165"/>
      <c r="M11" s="165"/>
      <c r="N11" s="165"/>
      <c r="O11" s="165"/>
      <c r="P11" s="165"/>
      <c r="Q11" s="165"/>
      <c r="R11" s="165" t="s">
        <v>523</v>
      </c>
      <c r="S11" s="165"/>
      <c r="T11" s="165"/>
      <c r="U11" s="165"/>
      <c r="V11" s="165"/>
      <c r="W11" s="165"/>
      <c r="X11" s="165"/>
      <c r="Y11" s="165" t="s">
        <v>524</v>
      </c>
      <c r="Z11" s="165"/>
      <c r="AA11" s="165"/>
      <c r="AB11" s="165"/>
      <c r="AC11" s="165"/>
      <c r="AD11" s="165"/>
      <c r="AE11" s="165"/>
      <c r="AF11" s="164" t="s">
        <v>575</v>
      </c>
      <c r="AG11" s="164"/>
      <c r="AH11" s="164"/>
      <c r="AI11" s="164"/>
      <c r="AJ11" s="164"/>
      <c r="AK11" s="164"/>
      <c r="AL11" s="164"/>
    </row>
    <row r="12" s="28" customFormat="1" ht="30">
      <c r="A12" s="167"/>
      <c r="B12" s="164"/>
      <c r="C12" s="164"/>
      <c r="D12" s="164" t="s">
        <v>460</v>
      </c>
      <c r="E12" s="165" t="s">
        <v>461</v>
      </c>
      <c r="F12" s="165"/>
      <c r="G12" s="165"/>
      <c r="H12" s="165"/>
      <c r="I12" s="165"/>
      <c r="J12" s="165"/>
      <c r="K12" s="164" t="s">
        <v>460</v>
      </c>
      <c r="L12" s="164" t="s">
        <v>461</v>
      </c>
      <c r="M12" s="164"/>
      <c r="N12" s="164"/>
      <c r="O12" s="164"/>
      <c r="P12" s="164"/>
      <c r="Q12" s="164"/>
      <c r="R12" s="164" t="s">
        <v>460</v>
      </c>
      <c r="S12" s="164" t="s">
        <v>461</v>
      </c>
      <c r="T12" s="164"/>
      <c r="U12" s="164"/>
      <c r="V12" s="164"/>
      <c r="W12" s="164"/>
      <c r="X12" s="164"/>
      <c r="Y12" s="164" t="s">
        <v>460</v>
      </c>
      <c r="Z12" s="164" t="s">
        <v>461</v>
      </c>
      <c r="AA12" s="164"/>
      <c r="AB12" s="164"/>
      <c r="AC12" s="164"/>
      <c r="AD12" s="164"/>
      <c r="AE12" s="164"/>
      <c r="AF12" s="164" t="s">
        <v>460</v>
      </c>
      <c r="AG12" s="164" t="s">
        <v>461</v>
      </c>
      <c r="AH12" s="164"/>
      <c r="AI12" s="164"/>
      <c r="AJ12" s="164"/>
      <c r="AK12" s="164"/>
      <c r="AL12" s="164"/>
    </row>
    <row r="13" s="28" customFormat="1" ht="68.25">
      <c r="A13" s="171"/>
      <c r="B13" s="164"/>
      <c r="C13" s="164"/>
      <c r="D13" s="11" t="s">
        <v>462</v>
      </c>
      <c r="E13" s="11" t="s">
        <v>462</v>
      </c>
      <c r="F13" s="173" t="s">
        <v>463</v>
      </c>
      <c r="G13" s="173" t="s">
        <v>464</v>
      </c>
      <c r="H13" s="173" t="s">
        <v>465</v>
      </c>
      <c r="I13" s="173" t="s">
        <v>466</v>
      </c>
      <c r="J13" s="173" t="s">
        <v>467</v>
      </c>
      <c r="K13" s="11" t="s">
        <v>462</v>
      </c>
      <c r="L13" s="11" t="s">
        <v>462</v>
      </c>
      <c r="M13" s="173" t="s">
        <v>463</v>
      </c>
      <c r="N13" s="173" t="s">
        <v>464</v>
      </c>
      <c r="O13" s="173" t="s">
        <v>465</v>
      </c>
      <c r="P13" s="173" t="s">
        <v>466</v>
      </c>
      <c r="Q13" s="173" t="s">
        <v>467</v>
      </c>
      <c r="R13" s="11" t="s">
        <v>462</v>
      </c>
      <c r="S13" s="11" t="s">
        <v>462</v>
      </c>
      <c r="T13" s="173" t="s">
        <v>463</v>
      </c>
      <c r="U13" s="173" t="s">
        <v>464</v>
      </c>
      <c r="V13" s="173" t="s">
        <v>465</v>
      </c>
      <c r="W13" s="173" t="s">
        <v>466</v>
      </c>
      <c r="X13" s="173" t="s">
        <v>467</v>
      </c>
      <c r="Y13" s="11" t="s">
        <v>462</v>
      </c>
      <c r="Z13" s="11" t="s">
        <v>462</v>
      </c>
      <c r="AA13" s="173" t="s">
        <v>463</v>
      </c>
      <c r="AB13" s="173" t="s">
        <v>464</v>
      </c>
      <c r="AC13" s="173" t="s">
        <v>465</v>
      </c>
      <c r="AD13" s="173" t="s">
        <v>466</v>
      </c>
      <c r="AE13" s="173" t="s">
        <v>467</v>
      </c>
      <c r="AF13" s="11" t="s">
        <v>462</v>
      </c>
      <c r="AG13" s="11" t="s">
        <v>462</v>
      </c>
      <c r="AH13" s="173" t="s">
        <v>463</v>
      </c>
      <c r="AI13" s="173" t="s">
        <v>464</v>
      </c>
      <c r="AJ13" s="173" t="s">
        <v>465</v>
      </c>
      <c r="AK13" s="173" t="s">
        <v>466</v>
      </c>
      <c r="AL13" s="173" t="s">
        <v>467</v>
      </c>
    </row>
    <row r="14" s="28" customFormat="1" ht="15">
      <c r="A14" s="165">
        <v>1</v>
      </c>
      <c r="B14" s="165">
        <v>2</v>
      </c>
      <c r="C14" s="165">
        <v>3</v>
      </c>
      <c r="D14" s="174" t="s">
        <v>526</v>
      </c>
      <c r="E14" s="174" t="s">
        <v>527</v>
      </c>
      <c r="F14" s="174" t="s">
        <v>528</v>
      </c>
      <c r="G14" s="174" t="s">
        <v>529</v>
      </c>
      <c r="H14" s="174" t="s">
        <v>530</v>
      </c>
      <c r="I14" s="174" t="s">
        <v>531</v>
      </c>
      <c r="J14" s="174" t="s">
        <v>532</v>
      </c>
      <c r="K14" s="174" t="s">
        <v>533</v>
      </c>
      <c r="L14" s="174" t="s">
        <v>534</v>
      </c>
      <c r="M14" s="174" t="s">
        <v>535</v>
      </c>
      <c r="N14" s="174" t="s">
        <v>536</v>
      </c>
      <c r="O14" s="174" t="s">
        <v>537</v>
      </c>
      <c r="P14" s="174" t="s">
        <v>538</v>
      </c>
      <c r="Q14" s="174" t="s">
        <v>539</v>
      </c>
      <c r="R14" s="174" t="s">
        <v>540</v>
      </c>
      <c r="S14" s="174" t="s">
        <v>541</v>
      </c>
      <c r="T14" s="174" t="s">
        <v>542</v>
      </c>
      <c r="U14" s="174" t="s">
        <v>543</v>
      </c>
      <c r="V14" s="174" t="s">
        <v>544</v>
      </c>
      <c r="W14" s="174" t="s">
        <v>545</v>
      </c>
      <c r="X14" s="174" t="s">
        <v>546</v>
      </c>
      <c r="Y14" s="174" t="s">
        <v>547</v>
      </c>
      <c r="Z14" s="174" t="s">
        <v>548</v>
      </c>
      <c r="AA14" s="174" t="s">
        <v>549</v>
      </c>
      <c r="AB14" s="174" t="s">
        <v>550</v>
      </c>
      <c r="AC14" s="174" t="s">
        <v>551</v>
      </c>
      <c r="AD14" s="174" t="s">
        <v>552</v>
      </c>
      <c r="AE14" s="174" t="s">
        <v>553</v>
      </c>
      <c r="AF14" s="174" t="s">
        <v>554</v>
      </c>
      <c r="AG14" s="174" t="s">
        <v>555</v>
      </c>
      <c r="AH14" s="174" t="s">
        <v>556</v>
      </c>
      <c r="AI14" s="174" t="s">
        <v>557</v>
      </c>
      <c r="AJ14" s="174" t="s">
        <v>558</v>
      </c>
      <c r="AK14" s="174" t="s">
        <v>559</v>
      </c>
      <c r="AL14" s="174" t="s">
        <v>560</v>
      </c>
    </row>
    <row r="15" s="39" customFormat="1" ht="30">
      <c r="A15" s="34" t="s">
        <v>69</v>
      </c>
      <c r="B15" s="35" t="s">
        <v>70</v>
      </c>
      <c r="C15" s="40" t="s">
        <v>71</v>
      </c>
      <c r="D15" s="201" t="s">
        <v>72</v>
      </c>
      <c r="E15" s="201" t="s">
        <v>72</v>
      </c>
      <c r="F15" s="201" t="s">
        <v>72</v>
      </c>
      <c r="G15" s="201" t="s">
        <v>72</v>
      </c>
      <c r="H15" s="201" t="s">
        <v>72</v>
      </c>
      <c r="I15" s="201" t="s">
        <v>72</v>
      </c>
      <c r="J15" s="201" t="s">
        <v>72</v>
      </c>
      <c r="K15" s="201" t="s">
        <v>72</v>
      </c>
      <c r="L15" s="201" t="s">
        <v>72</v>
      </c>
      <c r="M15" s="201" t="s">
        <v>72</v>
      </c>
      <c r="N15" s="201" t="s">
        <v>72</v>
      </c>
      <c r="O15" s="201" t="s">
        <v>72</v>
      </c>
      <c r="P15" s="201" t="s">
        <v>72</v>
      </c>
      <c r="Q15" s="201" t="s">
        <v>72</v>
      </c>
      <c r="R15" s="201" t="s">
        <v>72</v>
      </c>
      <c r="S15" s="201" t="s">
        <v>72</v>
      </c>
      <c r="T15" s="201" t="s">
        <v>72</v>
      </c>
      <c r="U15" s="201" t="s">
        <v>72</v>
      </c>
      <c r="V15" s="201" t="s">
        <v>72</v>
      </c>
      <c r="W15" s="201" t="s">
        <v>72</v>
      </c>
      <c r="X15" s="201" t="s">
        <v>72</v>
      </c>
      <c r="Y15" s="201" t="s">
        <v>72</v>
      </c>
      <c r="Z15" s="201">
        <v>48.8157979</v>
      </c>
      <c r="AA15" s="201">
        <v>1</v>
      </c>
      <c r="AB15" s="201" t="s">
        <v>72</v>
      </c>
      <c r="AC15" s="201">
        <v>3.2400000000000002</v>
      </c>
      <c r="AD15" s="201" t="s">
        <v>72</v>
      </c>
      <c r="AE15" s="201">
        <v>30</v>
      </c>
      <c r="AF15" s="201" t="s">
        <v>72</v>
      </c>
      <c r="AG15" s="201">
        <v>48.8157979</v>
      </c>
      <c r="AH15" s="201">
        <v>1</v>
      </c>
      <c r="AI15" s="201" t="s">
        <v>72</v>
      </c>
      <c r="AJ15" s="201">
        <v>3.2400000000000002</v>
      </c>
      <c r="AK15" s="201" t="s">
        <v>72</v>
      </c>
      <c r="AL15" s="201">
        <v>30</v>
      </c>
    </row>
    <row r="16" s="28" customFormat="1" ht="30">
      <c r="A16" s="38" t="s">
        <v>73</v>
      </c>
      <c r="B16" s="31" t="s">
        <v>74</v>
      </c>
      <c r="C16" s="36" t="s">
        <v>71</v>
      </c>
      <c r="D16" s="75" t="s">
        <v>72</v>
      </c>
      <c r="E16" s="75" t="s">
        <v>72</v>
      </c>
      <c r="F16" s="75" t="s">
        <v>72</v>
      </c>
      <c r="G16" s="75" t="s">
        <v>72</v>
      </c>
      <c r="H16" s="75" t="s">
        <v>72</v>
      </c>
      <c r="I16" s="75" t="s">
        <v>72</v>
      </c>
      <c r="J16" s="75" t="s">
        <v>72</v>
      </c>
      <c r="K16" s="75" t="s">
        <v>72</v>
      </c>
      <c r="L16" s="75" t="s">
        <v>72</v>
      </c>
      <c r="M16" s="75" t="s">
        <v>72</v>
      </c>
      <c r="N16" s="75" t="s">
        <v>72</v>
      </c>
      <c r="O16" s="75" t="s">
        <v>72</v>
      </c>
      <c r="P16" s="75" t="s">
        <v>72</v>
      </c>
      <c r="Q16" s="75" t="s">
        <v>72</v>
      </c>
      <c r="R16" s="75" t="s">
        <v>72</v>
      </c>
      <c r="S16" s="75" t="s">
        <v>72</v>
      </c>
      <c r="T16" s="75" t="s">
        <v>72</v>
      </c>
      <c r="U16" s="75" t="s">
        <v>72</v>
      </c>
      <c r="V16" s="75" t="s">
        <v>72</v>
      </c>
      <c r="W16" s="75" t="s">
        <v>72</v>
      </c>
      <c r="X16" s="75" t="s">
        <v>72</v>
      </c>
      <c r="Y16" s="183" t="s">
        <v>72</v>
      </c>
      <c r="Z16" s="178" t="s">
        <v>72</v>
      </c>
      <c r="AA16" s="178" t="s">
        <v>72</v>
      </c>
      <c r="AB16" s="178" t="s">
        <v>72</v>
      </c>
      <c r="AC16" s="178" t="s">
        <v>72</v>
      </c>
      <c r="AD16" s="178" t="s">
        <v>72</v>
      </c>
      <c r="AE16" s="178" t="s">
        <v>72</v>
      </c>
      <c r="AF16" s="201" t="s">
        <v>72</v>
      </c>
      <c r="AG16" s="201" t="s">
        <v>72</v>
      </c>
      <c r="AH16" s="201" t="s">
        <v>72</v>
      </c>
      <c r="AI16" s="201" t="s">
        <v>72</v>
      </c>
      <c r="AJ16" s="201" t="s">
        <v>72</v>
      </c>
      <c r="AK16" s="201" t="s">
        <v>72</v>
      </c>
      <c r="AL16" s="201" t="s">
        <v>72</v>
      </c>
    </row>
    <row r="17" s="28" customFormat="1" ht="45">
      <c r="A17" s="38" t="s">
        <v>75</v>
      </c>
      <c r="B17" s="31" t="s">
        <v>76</v>
      </c>
      <c r="C17" s="36" t="s">
        <v>71</v>
      </c>
      <c r="D17" s="76" t="s">
        <v>72</v>
      </c>
      <c r="E17" s="76" t="s">
        <v>72</v>
      </c>
      <c r="F17" s="76" t="s">
        <v>72</v>
      </c>
      <c r="G17" s="76" t="s">
        <v>72</v>
      </c>
      <c r="H17" s="76" t="s">
        <v>72</v>
      </c>
      <c r="I17" s="76" t="s">
        <v>72</v>
      </c>
      <c r="J17" s="76" t="s">
        <v>72</v>
      </c>
      <c r="K17" s="76" t="s">
        <v>72</v>
      </c>
      <c r="L17" s="76" t="s">
        <v>72</v>
      </c>
      <c r="M17" s="76" t="s">
        <v>72</v>
      </c>
      <c r="N17" s="76" t="s">
        <v>72</v>
      </c>
      <c r="O17" s="76" t="s">
        <v>72</v>
      </c>
      <c r="P17" s="76" t="s">
        <v>72</v>
      </c>
      <c r="Q17" s="76" t="s">
        <v>72</v>
      </c>
      <c r="R17" s="76" t="s">
        <v>72</v>
      </c>
      <c r="S17" s="76" t="s">
        <v>72</v>
      </c>
      <c r="T17" s="76" t="s">
        <v>72</v>
      </c>
      <c r="U17" s="76" t="s">
        <v>72</v>
      </c>
      <c r="V17" s="76" t="s">
        <v>72</v>
      </c>
      <c r="W17" s="76" t="s">
        <v>72</v>
      </c>
      <c r="X17" s="76" t="s">
        <v>72</v>
      </c>
      <c r="Y17" s="76" t="s">
        <v>72</v>
      </c>
      <c r="Z17" s="76">
        <v>48.8157979</v>
      </c>
      <c r="AA17" s="76">
        <v>1</v>
      </c>
      <c r="AB17" s="76" t="s">
        <v>72</v>
      </c>
      <c r="AC17" s="76">
        <v>3.2400000000000002</v>
      </c>
      <c r="AD17" s="76" t="s">
        <v>72</v>
      </c>
      <c r="AE17" s="76">
        <v>30</v>
      </c>
      <c r="AF17" s="201" t="s">
        <v>72</v>
      </c>
      <c r="AG17" s="201">
        <v>48.8157979</v>
      </c>
      <c r="AH17" s="201">
        <v>1</v>
      </c>
      <c r="AI17" s="201" t="s">
        <v>72</v>
      </c>
      <c r="AJ17" s="201">
        <v>3.2400000000000002</v>
      </c>
      <c r="AK17" s="201" t="s">
        <v>72</v>
      </c>
      <c r="AL17" s="201">
        <v>30</v>
      </c>
    </row>
    <row r="18" s="28" customFormat="1" ht="75">
      <c r="A18" s="38" t="s">
        <v>78</v>
      </c>
      <c r="B18" s="31" t="s">
        <v>79</v>
      </c>
      <c r="C18" s="36" t="s">
        <v>71</v>
      </c>
      <c r="D18" s="75" t="s">
        <v>72</v>
      </c>
      <c r="E18" s="75" t="s">
        <v>72</v>
      </c>
      <c r="F18" s="75" t="s">
        <v>72</v>
      </c>
      <c r="G18" s="75" t="s">
        <v>72</v>
      </c>
      <c r="H18" s="75" t="s">
        <v>72</v>
      </c>
      <c r="I18" s="75" t="s">
        <v>72</v>
      </c>
      <c r="J18" s="75" t="s">
        <v>72</v>
      </c>
      <c r="K18" s="75" t="s">
        <v>72</v>
      </c>
      <c r="L18" s="75" t="s">
        <v>72</v>
      </c>
      <c r="M18" s="75" t="s">
        <v>72</v>
      </c>
      <c r="N18" s="75" t="s">
        <v>72</v>
      </c>
      <c r="O18" s="75" t="s">
        <v>72</v>
      </c>
      <c r="P18" s="75" t="s">
        <v>72</v>
      </c>
      <c r="Q18" s="75" t="s">
        <v>72</v>
      </c>
      <c r="R18" s="75" t="s">
        <v>72</v>
      </c>
      <c r="S18" s="75" t="s">
        <v>72</v>
      </c>
      <c r="T18" s="75" t="s">
        <v>72</v>
      </c>
      <c r="U18" s="75" t="s">
        <v>72</v>
      </c>
      <c r="V18" s="75" t="s">
        <v>72</v>
      </c>
      <c r="W18" s="75" t="s">
        <v>72</v>
      </c>
      <c r="X18" s="75" t="s">
        <v>72</v>
      </c>
      <c r="Y18" s="75" t="s">
        <v>72</v>
      </c>
      <c r="Z18" s="75" t="s">
        <v>72</v>
      </c>
      <c r="AA18" s="75" t="s">
        <v>72</v>
      </c>
      <c r="AB18" s="75" t="s">
        <v>72</v>
      </c>
      <c r="AC18" s="75" t="s">
        <v>72</v>
      </c>
      <c r="AD18" s="75" t="s">
        <v>72</v>
      </c>
      <c r="AE18" s="75" t="s">
        <v>72</v>
      </c>
      <c r="AF18" s="201" t="s">
        <v>72</v>
      </c>
      <c r="AG18" s="201" t="s">
        <v>72</v>
      </c>
      <c r="AH18" s="201" t="s">
        <v>72</v>
      </c>
      <c r="AI18" s="201" t="s">
        <v>72</v>
      </c>
      <c r="AJ18" s="201" t="s">
        <v>72</v>
      </c>
      <c r="AK18" s="201" t="s">
        <v>72</v>
      </c>
      <c r="AL18" s="201" t="s">
        <v>72</v>
      </c>
    </row>
    <row r="19" s="28" customFormat="1" ht="45">
      <c r="A19" s="38" t="s">
        <v>80</v>
      </c>
      <c r="B19" s="31" t="s">
        <v>81</v>
      </c>
      <c r="C19" s="36" t="s">
        <v>71</v>
      </c>
      <c r="D19" s="75" t="s">
        <v>72</v>
      </c>
      <c r="E19" s="75" t="s">
        <v>72</v>
      </c>
      <c r="F19" s="75" t="s">
        <v>72</v>
      </c>
      <c r="G19" s="75" t="s">
        <v>72</v>
      </c>
      <c r="H19" s="75" t="s">
        <v>72</v>
      </c>
      <c r="I19" s="75" t="s">
        <v>72</v>
      </c>
      <c r="J19" s="75" t="s">
        <v>72</v>
      </c>
      <c r="K19" s="75" t="s">
        <v>72</v>
      </c>
      <c r="L19" s="75" t="s">
        <v>72</v>
      </c>
      <c r="M19" s="75" t="s">
        <v>72</v>
      </c>
      <c r="N19" s="75" t="s">
        <v>72</v>
      </c>
      <c r="O19" s="75" t="s">
        <v>72</v>
      </c>
      <c r="P19" s="75" t="s">
        <v>72</v>
      </c>
      <c r="Q19" s="75" t="s">
        <v>72</v>
      </c>
      <c r="R19" s="75" t="s">
        <v>72</v>
      </c>
      <c r="S19" s="75" t="s">
        <v>72</v>
      </c>
      <c r="T19" s="75" t="s">
        <v>72</v>
      </c>
      <c r="U19" s="75" t="s">
        <v>72</v>
      </c>
      <c r="V19" s="75" t="s">
        <v>72</v>
      </c>
      <c r="W19" s="75" t="s">
        <v>72</v>
      </c>
      <c r="X19" s="75" t="s">
        <v>72</v>
      </c>
      <c r="Y19" s="75" t="s">
        <v>72</v>
      </c>
      <c r="Z19" s="75" t="s">
        <v>72</v>
      </c>
      <c r="AA19" s="75" t="s">
        <v>72</v>
      </c>
      <c r="AB19" s="75" t="s">
        <v>72</v>
      </c>
      <c r="AC19" s="75" t="s">
        <v>72</v>
      </c>
      <c r="AD19" s="75" t="s">
        <v>72</v>
      </c>
      <c r="AE19" s="75" t="s">
        <v>72</v>
      </c>
      <c r="AF19" s="201" t="s">
        <v>72</v>
      </c>
      <c r="AG19" s="201" t="s">
        <v>72</v>
      </c>
      <c r="AH19" s="201" t="s">
        <v>72</v>
      </c>
      <c r="AI19" s="201" t="s">
        <v>72</v>
      </c>
      <c r="AJ19" s="201" t="s">
        <v>72</v>
      </c>
      <c r="AK19" s="201" t="s">
        <v>72</v>
      </c>
      <c r="AL19" s="201" t="s">
        <v>72</v>
      </c>
    </row>
    <row r="20" s="28" customFormat="1" ht="45">
      <c r="A20" s="38" t="s">
        <v>82</v>
      </c>
      <c r="B20" s="31" t="s">
        <v>83</v>
      </c>
      <c r="C20" s="36" t="s">
        <v>71</v>
      </c>
      <c r="D20" s="75" t="s">
        <v>72</v>
      </c>
      <c r="E20" s="75" t="s">
        <v>72</v>
      </c>
      <c r="F20" s="75" t="s">
        <v>72</v>
      </c>
      <c r="G20" s="75" t="s">
        <v>72</v>
      </c>
      <c r="H20" s="75" t="s">
        <v>72</v>
      </c>
      <c r="I20" s="75" t="s">
        <v>72</v>
      </c>
      <c r="J20" s="75" t="s">
        <v>72</v>
      </c>
      <c r="K20" s="75" t="s">
        <v>72</v>
      </c>
      <c r="L20" s="75" t="s">
        <v>72</v>
      </c>
      <c r="M20" s="75" t="s">
        <v>72</v>
      </c>
      <c r="N20" s="75" t="s">
        <v>72</v>
      </c>
      <c r="O20" s="75" t="s">
        <v>72</v>
      </c>
      <c r="P20" s="75" t="s">
        <v>72</v>
      </c>
      <c r="Q20" s="75" t="s">
        <v>72</v>
      </c>
      <c r="R20" s="75" t="s">
        <v>72</v>
      </c>
      <c r="S20" s="75" t="s">
        <v>72</v>
      </c>
      <c r="T20" s="75" t="s">
        <v>72</v>
      </c>
      <c r="U20" s="75" t="s">
        <v>72</v>
      </c>
      <c r="V20" s="75" t="s">
        <v>72</v>
      </c>
      <c r="W20" s="75" t="s">
        <v>72</v>
      </c>
      <c r="X20" s="75" t="s">
        <v>72</v>
      </c>
      <c r="Y20" s="75" t="s">
        <v>72</v>
      </c>
      <c r="Z20" s="75" t="s">
        <v>72</v>
      </c>
      <c r="AA20" s="75" t="s">
        <v>72</v>
      </c>
      <c r="AB20" s="75" t="s">
        <v>72</v>
      </c>
      <c r="AC20" s="75" t="s">
        <v>72</v>
      </c>
      <c r="AD20" s="75" t="s">
        <v>72</v>
      </c>
      <c r="AE20" s="75" t="s">
        <v>72</v>
      </c>
      <c r="AF20" s="201" t="s">
        <v>72</v>
      </c>
      <c r="AG20" s="201" t="s">
        <v>72</v>
      </c>
      <c r="AH20" s="201" t="s">
        <v>72</v>
      </c>
      <c r="AI20" s="201" t="s">
        <v>72</v>
      </c>
      <c r="AJ20" s="201" t="s">
        <v>72</v>
      </c>
      <c r="AK20" s="201" t="s">
        <v>72</v>
      </c>
      <c r="AL20" s="201" t="s">
        <v>72</v>
      </c>
    </row>
    <row r="21" s="28" customFormat="1" ht="30">
      <c r="A21" s="38" t="s">
        <v>84</v>
      </c>
      <c r="B21" s="31" t="s">
        <v>85</v>
      </c>
      <c r="C21" s="36" t="s">
        <v>71</v>
      </c>
      <c r="D21" s="76" t="s">
        <v>72</v>
      </c>
      <c r="E21" s="76" t="s">
        <v>72</v>
      </c>
      <c r="F21" s="76" t="s">
        <v>72</v>
      </c>
      <c r="G21" s="76" t="s">
        <v>72</v>
      </c>
      <c r="H21" s="76" t="s">
        <v>72</v>
      </c>
      <c r="I21" s="76" t="s">
        <v>72</v>
      </c>
      <c r="J21" s="76" t="s">
        <v>72</v>
      </c>
      <c r="K21" s="76" t="s">
        <v>72</v>
      </c>
      <c r="L21" s="76" t="s">
        <v>72</v>
      </c>
      <c r="M21" s="76" t="s">
        <v>72</v>
      </c>
      <c r="N21" s="76" t="s">
        <v>72</v>
      </c>
      <c r="O21" s="76" t="s">
        <v>72</v>
      </c>
      <c r="P21" s="76" t="s">
        <v>72</v>
      </c>
      <c r="Q21" s="76" t="s">
        <v>72</v>
      </c>
      <c r="R21" s="76" t="s">
        <v>72</v>
      </c>
      <c r="S21" s="76" t="s">
        <v>72</v>
      </c>
      <c r="T21" s="76" t="s">
        <v>72</v>
      </c>
      <c r="U21" s="76" t="s">
        <v>72</v>
      </c>
      <c r="V21" s="76" t="s">
        <v>72</v>
      </c>
      <c r="W21" s="76" t="s">
        <v>72</v>
      </c>
      <c r="X21" s="76" t="s">
        <v>72</v>
      </c>
      <c r="Y21" s="76" t="s">
        <v>72</v>
      </c>
      <c r="Z21" s="76" t="s">
        <v>72</v>
      </c>
      <c r="AA21" s="76" t="s">
        <v>72</v>
      </c>
      <c r="AB21" s="76" t="s">
        <v>72</v>
      </c>
      <c r="AC21" s="76" t="s">
        <v>72</v>
      </c>
      <c r="AD21" s="76" t="s">
        <v>72</v>
      </c>
      <c r="AE21" s="76" t="s">
        <v>72</v>
      </c>
      <c r="AF21" s="201" t="s">
        <v>72</v>
      </c>
      <c r="AG21" s="201" t="s">
        <v>72</v>
      </c>
      <c r="AH21" s="201" t="s">
        <v>72</v>
      </c>
      <c r="AI21" s="201" t="s">
        <v>72</v>
      </c>
      <c r="AJ21" s="201" t="s">
        <v>72</v>
      </c>
      <c r="AK21" s="201" t="s">
        <v>72</v>
      </c>
      <c r="AL21" s="201" t="s">
        <v>72</v>
      </c>
    </row>
    <row r="22" s="39" customFormat="1" ht="15">
      <c r="A22" s="34" t="s">
        <v>86</v>
      </c>
      <c r="B22" s="35" t="s">
        <v>87</v>
      </c>
      <c r="C22" s="40" t="s">
        <v>71</v>
      </c>
      <c r="D22" s="194" t="s">
        <v>72</v>
      </c>
      <c r="E22" s="194" t="s">
        <v>72</v>
      </c>
      <c r="F22" s="194" t="s">
        <v>72</v>
      </c>
      <c r="G22" s="194" t="s">
        <v>72</v>
      </c>
      <c r="H22" s="194" t="s">
        <v>72</v>
      </c>
      <c r="I22" s="194" t="s">
        <v>72</v>
      </c>
      <c r="J22" s="194" t="s">
        <v>72</v>
      </c>
      <c r="K22" s="194" t="s">
        <v>72</v>
      </c>
      <c r="L22" s="194" t="s">
        <v>72</v>
      </c>
      <c r="M22" s="194" t="s">
        <v>72</v>
      </c>
      <c r="N22" s="194" t="s">
        <v>72</v>
      </c>
      <c r="O22" s="194" t="s">
        <v>72</v>
      </c>
      <c r="P22" s="194" t="s">
        <v>72</v>
      </c>
      <c r="Q22" s="194" t="s">
        <v>72</v>
      </c>
      <c r="R22" s="194" t="s">
        <v>72</v>
      </c>
      <c r="S22" s="194" t="s">
        <v>72</v>
      </c>
      <c r="T22" s="194" t="s">
        <v>72</v>
      </c>
      <c r="U22" s="194" t="s">
        <v>72</v>
      </c>
      <c r="V22" s="194" t="s">
        <v>72</v>
      </c>
      <c r="W22" s="194" t="s">
        <v>72</v>
      </c>
      <c r="X22" s="194" t="s">
        <v>72</v>
      </c>
      <c r="Y22" s="194" t="s">
        <v>72</v>
      </c>
      <c r="Z22" s="194">
        <v>48.8157979</v>
      </c>
      <c r="AA22" s="194">
        <v>1</v>
      </c>
      <c r="AB22" s="194" t="s">
        <v>72</v>
      </c>
      <c r="AC22" s="194">
        <v>3.2400000000000002</v>
      </c>
      <c r="AD22" s="194" t="s">
        <v>72</v>
      </c>
      <c r="AE22" s="194">
        <v>30</v>
      </c>
      <c r="AF22" s="201" t="s">
        <v>72</v>
      </c>
      <c r="AG22" s="201">
        <v>48.8157979</v>
      </c>
      <c r="AH22" s="201">
        <v>1</v>
      </c>
      <c r="AI22" s="201" t="s">
        <v>72</v>
      </c>
      <c r="AJ22" s="201">
        <v>3.2400000000000002</v>
      </c>
      <c r="AK22" s="201" t="s">
        <v>72</v>
      </c>
      <c r="AL22" s="201">
        <v>30</v>
      </c>
    </row>
    <row r="23" s="39" customFormat="1" ht="30">
      <c r="A23" s="34" t="s">
        <v>88</v>
      </c>
      <c r="B23" s="35" t="s">
        <v>89</v>
      </c>
      <c r="C23" s="40" t="s">
        <v>71</v>
      </c>
      <c r="D23" s="75" t="s">
        <v>72</v>
      </c>
      <c r="E23" s="75" t="s">
        <v>72</v>
      </c>
      <c r="F23" s="75" t="s">
        <v>72</v>
      </c>
      <c r="G23" s="75" t="s">
        <v>72</v>
      </c>
      <c r="H23" s="75" t="s">
        <v>72</v>
      </c>
      <c r="I23" s="75" t="s">
        <v>72</v>
      </c>
      <c r="J23" s="75" t="s">
        <v>72</v>
      </c>
      <c r="K23" s="75" t="s">
        <v>72</v>
      </c>
      <c r="L23" s="75" t="s">
        <v>72</v>
      </c>
      <c r="M23" s="75" t="s">
        <v>72</v>
      </c>
      <c r="N23" s="75" t="s">
        <v>72</v>
      </c>
      <c r="O23" s="75" t="s">
        <v>72</v>
      </c>
      <c r="P23" s="75" t="s">
        <v>72</v>
      </c>
      <c r="Q23" s="75" t="s">
        <v>72</v>
      </c>
      <c r="R23" s="75" t="s">
        <v>72</v>
      </c>
      <c r="S23" s="75" t="s">
        <v>72</v>
      </c>
      <c r="T23" s="75" t="s">
        <v>72</v>
      </c>
      <c r="U23" s="75" t="s">
        <v>72</v>
      </c>
      <c r="V23" s="75" t="s">
        <v>72</v>
      </c>
      <c r="W23" s="75" t="s">
        <v>72</v>
      </c>
      <c r="X23" s="75" t="s">
        <v>72</v>
      </c>
      <c r="Y23" s="183" t="s">
        <v>72</v>
      </c>
      <c r="Z23" s="178" t="s">
        <v>72</v>
      </c>
      <c r="AA23" s="178" t="s">
        <v>72</v>
      </c>
      <c r="AB23" s="178" t="s">
        <v>72</v>
      </c>
      <c r="AC23" s="178" t="s">
        <v>72</v>
      </c>
      <c r="AD23" s="178" t="s">
        <v>72</v>
      </c>
      <c r="AE23" s="178" t="s">
        <v>72</v>
      </c>
      <c r="AF23" s="201" t="s">
        <v>72</v>
      </c>
      <c r="AG23" s="201" t="s">
        <v>72</v>
      </c>
      <c r="AH23" s="201" t="s">
        <v>72</v>
      </c>
      <c r="AI23" s="201" t="s">
        <v>72</v>
      </c>
      <c r="AJ23" s="201" t="s">
        <v>72</v>
      </c>
      <c r="AK23" s="201" t="s">
        <v>72</v>
      </c>
      <c r="AL23" s="201" t="s">
        <v>72</v>
      </c>
    </row>
    <row r="24" s="28" customFormat="1" ht="45">
      <c r="A24" s="38" t="s">
        <v>90</v>
      </c>
      <c r="B24" s="31" t="s">
        <v>91</v>
      </c>
      <c r="C24" s="36" t="s">
        <v>71</v>
      </c>
      <c r="D24" s="75" t="s">
        <v>72</v>
      </c>
      <c r="E24" s="75" t="s">
        <v>72</v>
      </c>
      <c r="F24" s="75" t="s">
        <v>72</v>
      </c>
      <c r="G24" s="75" t="s">
        <v>72</v>
      </c>
      <c r="H24" s="75" t="s">
        <v>72</v>
      </c>
      <c r="I24" s="75" t="s">
        <v>72</v>
      </c>
      <c r="J24" s="75" t="s">
        <v>72</v>
      </c>
      <c r="K24" s="75" t="s">
        <v>72</v>
      </c>
      <c r="L24" s="75" t="s">
        <v>72</v>
      </c>
      <c r="M24" s="75" t="s">
        <v>72</v>
      </c>
      <c r="N24" s="75" t="s">
        <v>72</v>
      </c>
      <c r="O24" s="75" t="s">
        <v>72</v>
      </c>
      <c r="P24" s="75" t="s">
        <v>72</v>
      </c>
      <c r="Q24" s="75" t="s">
        <v>72</v>
      </c>
      <c r="R24" s="75" t="s">
        <v>72</v>
      </c>
      <c r="S24" s="75" t="s">
        <v>72</v>
      </c>
      <c r="T24" s="75" t="s">
        <v>72</v>
      </c>
      <c r="U24" s="75" t="s">
        <v>72</v>
      </c>
      <c r="V24" s="75" t="s">
        <v>72</v>
      </c>
      <c r="W24" s="75" t="s">
        <v>72</v>
      </c>
      <c r="X24" s="75" t="s">
        <v>72</v>
      </c>
      <c r="Y24" s="183" t="s">
        <v>72</v>
      </c>
      <c r="Z24" s="178" t="s">
        <v>72</v>
      </c>
      <c r="AA24" s="178" t="s">
        <v>72</v>
      </c>
      <c r="AB24" s="178" t="s">
        <v>72</v>
      </c>
      <c r="AC24" s="178" t="s">
        <v>72</v>
      </c>
      <c r="AD24" s="178" t="s">
        <v>72</v>
      </c>
      <c r="AE24" s="178" t="s">
        <v>72</v>
      </c>
      <c r="AF24" s="201" t="s">
        <v>72</v>
      </c>
      <c r="AG24" s="201" t="s">
        <v>72</v>
      </c>
      <c r="AH24" s="201" t="s">
        <v>72</v>
      </c>
      <c r="AI24" s="201" t="s">
        <v>72</v>
      </c>
      <c r="AJ24" s="201" t="s">
        <v>72</v>
      </c>
      <c r="AK24" s="201" t="s">
        <v>72</v>
      </c>
      <c r="AL24" s="201" t="s">
        <v>72</v>
      </c>
      <c r="AM24" s="75"/>
    </row>
    <row r="25" s="28" customFormat="1" ht="75">
      <c r="A25" s="38" t="s">
        <v>92</v>
      </c>
      <c r="B25" s="31" t="s">
        <v>93</v>
      </c>
      <c r="C25" s="36" t="s">
        <v>71</v>
      </c>
      <c r="D25" s="75" t="s">
        <v>72</v>
      </c>
      <c r="E25" s="75" t="s">
        <v>72</v>
      </c>
      <c r="F25" s="75" t="s">
        <v>72</v>
      </c>
      <c r="G25" s="75" t="s">
        <v>72</v>
      </c>
      <c r="H25" s="75" t="s">
        <v>72</v>
      </c>
      <c r="I25" s="75" t="s">
        <v>72</v>
      </c>
      <c r="J25" s="75" t="s">
        <v>72</v>
      </c>
      <c r="K25" s="75" t="s">
        <v>72</v>
      </c>
      <c r="L25" s="75" t="s">
        <v>72</v>
      </c>
      <c r="M25" s="75" t="s">
        <v>72</v>
      </c>
      <c r="N25" s="75" t="s">
        <v>72</v>
      </c>
      <c r="O25" s="75" t="s">
        <v>72</v>
      </c>
      <c r="P25" s="75" t="s">
        <v>72</v>
      </c>
      <c r="Q25" s="75" t="s">
        <v>72</v>
      </c>
      <c r="R25" s="75" t="s">
        <v>72</v>
      </c>
      <c r="S25" s="75" t="s">
        <v>72</v>
      </c>
      <c r="T25" s="75" t="s">
        <v>72</v>
      </c>
      <c r="U25" s="75" t="s">
        <v>72</v>
      </c>
      <c r="V25" s="75" t="s">
        <v>72</v>
      </c>
      <c r="W25" s="75" t="s">
        <v>72</v>
      </c>
      <c r="X25" s="75" t="s">
        <v>72</v>
      </c>
      <c r="Y25" s="183" t="s">
        <v>72</v>
      </c>
      <c r="Z25" s="178" t="s">
        <v>72</v>
      </c>
      <c r="AA25" s="178" t="s">
        <v>72</v>
      </c>
      <c r="AB25" s="178" t="s">
        <v>72</v>
      </c>
      <c r="AC25" s="178" t="s">
        <v>72</v>
      </c>
      <c r="AD25" s="178" t="s">
        <v>72</v>
      </c>
      <c r="AE25" s="178" t="s">
        <v>72</v>
      </c>
      <c r="AF25" s="201" t="s">
        <v>72</v>
      </c>
      <c r="AG25" s="201" t="s">
        <v>72</v>
      </c>
      <c r="AH25" s="201" t="s">
        <v>72</v>
      </c>
      <c r="AI25" s="201" t="s">
        <v>72</v>
      </c>
      <c r="AJ25" s="201" t="s">
        <v>72</v>
      </c>
      <c r="AK25" s="201" t="s">
        <v>72</v>
      </c>
      <c r="AL25" s="201" t="s">
        <v>72</v>
      </c>
    </row>
    <row r="26" s="28" customFormat="1" ht="75">
      <c r="A26" s="38" t="s">
        <v>94</v>
      </c>
      <c r="B26" s="31" t="s">
        <v>95</v>
      </c>
      <c r="C26" s="36" t="s">
        <v>71</v>
      </c>
      <c r="D26" s="75" t="s">
        <v>72</v>
      </c>
      <c r="E26" s="75" t="s">
        <v>72</v>
      </c>
      <c r="F26" s="75" t="s">
        <v>72</v>
      </c>
      <c r="G26" s="75" t="s">
        <v>72</v>
      </c>
      <c r="H26" s="75" t="s">
        <v>72</v>
      </c>
      <c r="I26" s="75" t="s">
        <v>72</v>
      </c>
      <c r="J26" s="75" t="s">
        <v>72</v>
      </c>
      <c r="K26" s="75" t="s">
        <v>72</v>
      </c>
      <c r="L26" s="75" t="s">
        <v>72</v>
      </c>
      <c r="M26" s="75" t="s">
        <v>72</v>
      </c>
      <c r="N26" s="75" t="s">
        <v>72</v>
      </c>
      <c r="O26" s="75" t="s">
        <v>72</v>
      </c>
      <c r="P26" s="75" t="s">
        <v>72</v>
      </c>
      <c r="Q26" s="75" t="s">
        <v>72</v>
      </c>
      <c r="R26" s="75" t="s">
        <v>72</v>
      </c>
      <c r="S26" s="75" t="s">
        <v>72</v>
      </c>
      <c r="T26" s="75" t="s">
        <v>72</v>
      </c>
      <c r="U26" s="75" t="s">
        <v>72</v>
      </c>
      <c r="V26" s="75" t="s">
        <v>72</v>
      </c>
      <c r="W26" s="75" t="s">
        <v>72</v>
      </c>
      <c r="X26" s="75" t="s">
        <v>72</v>
      </c>
      <c r="Y26" s="183" t="s">
        <v>72</v>
      </c>
      <c r="Z26" s="178" t="s">
        <v>72</v>
      </c>
      <c r="AA26" s="178" t="s">
        <v>72</v>
      </c>
      <c r="AB26" s="178" t="s">
        <v>72</v>
      </c>
      <c r="AC26" s="178" t="s">
        <v>72</v>
      </c>
      <c r="AD26" s="178" t="s">
        <v>72</v>
      </c>
      <c r="AE26" s="178" t="s">
        <v>72</v>
      </c>
      <c r="AF26" s="201" t="s">
        <v>72</v>
      </c>
      <c r="AG26" s="201" t="s">
        <v>72</v>
      </c>
      <c r="AH26" s="201" t="s">
        <v>72</v>
      </c>
      <c r="AI26" s="201" t="s">
        <v>72</v>
      </c>
      <c r="AJ26" s="201" t="s">
        <v>72</v>
      </c>
      <c r="AK26" s="201" t="s">
        <v>72</v>
      </c>
      <c r="AL26" s="201" t="s">
        <v>72</v>
      </c>
    </row>
    <row r="27" s="39" customFormat="1" ht="60">
      <c r="A27" s="34" t="s">
        <v>96</v>
      </c>
      <c r="B27" s="35" t="s">
        <v>97</v>
      </c>
      <c r="C27" s="40" t="s">
        <v>71</v>
      </c>
      <c r="D27" s="75" t="s">
        <v>72</v>
      </c>
      <c r="E27" s="75" t="s">
        <v>72</v>
      </c>
      <c r="F27" s="75" t="s">
        <v>72</v>
      </c>
      <c r="G27" s="75" t="s">
        <v>72</v>
      </c>
      <c r="H27" s="75" t="s">
        <v>72</v>
      </c>
      <c r="I27" s="75" t="s">
        <v>72</v>
      </c>
      <c r="J27" s="75" t="s">
        <v>72</v>
      </c>
      <c r="K27" s="75" t="s">
        <v>72</v>
      </c>
      <c r="L27" s="75" t="s">
        <v>72</v>
      </c>
      <c r="M27" s="75" t="s">
        <v>72</v>
      </c>
      <c r="N27" s="75" t="s">
        <v>72</v>
      </c>
      <c r="O27" s="75" t="s">
        <v>72</v>
      </c>
      <c r="P27" s="75" t="s">
        <v>72</v>
      </c>
      <c r="Q27" s="75" t="s">
        <v>72</v>
      </c>
      <c r="R27" s="75" t="s">
        <v>72</v>
      </c>
      <c r="S27" s="75" t="s">
        <v>72</v>
      </c>
      <c r="T27" s="75" t="s">
        <v>72</v>
      </c>
      <c r="U27" s="75" t="s">
        <v>72</v>
      </c>
      <c r="V27" s="75" t="s">
        <v>72</v>
      </c>
      <c r="W27" s="75" t="s">
        <v>72</v>
      </c>
      <c r="X27" s="75" t="s">
        <v>72</v>
      </c>
      <c r="Y27" s="183" t="s">
        <v>72</v>
      </c>
      <c r="Z27" s="178" t="s">
        <v>72</v>
      </c>
      <c r="AA27" s="178" t="s">
        <v>72</v>
      </c>
      <c r="AB27" s="178" t="s">
        <v>72</v>
      </c>
      <c r="AC27" s="178" t="s">
        <v>72</v>
      </c>
      <c r="AD27" s="178" t="s">
        <v>72</v>
      </c>
      <c r="AE27" s="178" t="s">
        <v>72</v>
      </c>
      <c r="AF27" s="201" t="s">
        <v>72</v>
      </c>
      <c r="AG27" s="201" t="s">
        <v>72</v>
      </c>
      <c r="AH27" s="201" t="s">
        <v>72</v>
      </c>
      <c r="AI27" s="201" t="s">
        <v>72</v>
      </c>
      <c r="AJ27" s="201" t="s">
        <v>72</v>
      </c>
      <c r="AK27" s="201" t="s">
        <v>72</v>
      </c>
      <c r="AL27" s="201" t="s">
        <v>72</v>
      </c>
    </row>
    <row r="28" s="28" customFormat="1" ht="45">
      <c r="A28" s="38" t="s">
        <v>98</v>
      </c>
      <c r="B28" s="31" t="s">
        <v>99</v>
      </c>
      <c r="C28" s="36" t="s">
        <v>71</v>
      </c>
      <c r="D28" s="75" t="s">
        <v>72</v>
      </c>
      <c r="E28" s="75" t="s">
        <v>72</v>
      </c>
      <c r="F28" s="75" t="s">
        <v>72</v>
      </c>
      <c r="G28" s="75" t="s">
        <v>72</v>
      </c>
      <c r="H28" s="75" t="s">
        <v>72</v>
      </c>
      <c r="I28" s="75" t="s">
        <v>72</v>
      </c>
      <c r="J28" s="75" t="s">
        <v>72</v>
      </c>
      <c r="K28" s="75" t="s">
        <v>72</v>
      </c>
      <c r="L28" s="75" t="s">
        <v>72</v>
      </c>
      <c r="M28" s="75" t="s">
        <v>72</v>
      </c>
      <c r="N28" s="75" t="s">
        <v>72</v>
      </c>
      <c r="O28" s="75" t="s">
        <v>72</v>
      </c>
      <c r="P28" s="75" t="s">
        <v>72</v>
      </c>
      <c r="Q28" s="75" t="s">
        <v>72</v>
      </c>
      <c r="R28" s="75" t="s">
        <v>72</v>
      </c>
      <c r="S28" s="75" t="s">
        <v>72</v>
      </c>
      <c r="T28" s="75" t="s">
        <v>72</v>
      </c>
      <c r="U28" s="75" t="s">
        <v>72</v>
      </c>
      <c r="V28" s="75" t="s">
        <v>72</v>
      </c>
      <c r="W28" s="75" t="s">
        <v>72</v>
      </c>
      <c r="X28" s="75" t="s">
        <v>72</v>
      </c>
      <c r="Y28" s="183" t="s">
        <v>72</v>
      </c>
      <c r="Z28" s="178" t="s">
        <v>72</v>
      </c>
      <c r="AA28" s="178" t="s">
        <v>72</v>
      </c>
      <c r="AB28" s="178" t="s">
        <v>72</v>
      </c>
      <c r="AC28" s="178" t="s">
        <v>72</v>
      </c>
      <c r="AD28" s="178" t="s">
        <v>72</v>
      </c>
      <c r="AE28" s="178" t="s">
        <v>72</v>
      </c>
      <c r="AF28" s="201" t="s">
        <v>72</v>
      </c>
      <c r="AG28" s="201" t="s">
        <v>72</v>
      </c>
      <c r="AH28" s="201" t="s">
        <v>72</v>
      </c>
      <c r="AI28" s="201" t="s">
        <v>72</v>
      </c>
      <c r="AJ28" s="201" t="s">
        <v>72</v>
      </c>
      <c r="AK28" s="201" t="s">
        <v>72</v>
      </c>
      <c r="AL28" s="201" t="s">
        <v>72</v>
      </c>
    </row>
    <row r="29" s="28" customFormat="1" ht="75">
      <c r="A29" s="38" t="s">
        <v>100</v>
      </c>
      <c r="B29" s="31" t="s">
        <v>101</v>
      </c>
      <c r="C29" s="36" t="s">
        <v>71</v>
      </c>
      <c r="D29" s="75" t="s">
        <v>72</v>
      </c>
      <c r="E29" s="75" t="s">
        <v>72</v>
      </c>
      <c r="F29" s="75" t="s">
        <v>72</v>
      </c>
      <c r="G29" s="75" t="s">
        <v>72</v>
      </c>
      <c r="H29" s="75" t="s">
        <v>72</v>
      </c>
      <c r="I29" s="75" t="s">
        <v>72</v>
      </c>
      <c r="J29" s="75" t="s">
        <v>72</v>
      </c>
      <c r="K29" s="75" t="s">
        <v>72</v>
      </c>
      <c r="L29" s="75" t="s">
        <v>72</v>
      </c>
      <c r="M29" s="75" t="s">
        <v>72</v>
      </c>
      <c r="N29" s="75" t="s">
        <v>72</v>
      </c>
      <c r="O29" s="75" t="s">
        <v>72</v>
      </c>
      <c r="P29" s="75" t="s">
        <v>72</v>
      </c>
      <c r="Q29" s="75" t="s">
        <v>72</v>
      </c>
      <c r="R29" s="75" t="s">
        <v>72</v>
      </c>
      <c r="S29" s="75" t="s">
        <v>72</v>
      </c>
      <c r="T29" s="75" t="s">
        <v>72</v>
      </c>
      <c r="U29" s="75" t="s">
        <v>72</v>
      </c>
      <c r="V29" s="75" t="s">
        <v>72</v>
      </c>
      <c r="W29" s="75" t="s">
        <v>72</v>
      </c>
      <c r="X29" s="75" t="s">
        <v>72</v>
      </c>
      <c r="Y29" s="183" t="s">
        <v>72</v>
      </c>
      <c r="Z29" s="178" t="s">
        <v>72</v>
      </c>
      <c r="AA29" s="178" t="s">
        <v>72</v>
      </c>
      <c r="AB29" s="178" t="s">
        <v>72</v>
      </c>
      <c r="AC29" s="178" t="s">
        <v>72</v>
      </c>
      <c r="AD29" s="178" t="s">
        <v>72</v>
      </c>
      <c r="AE29" s="178" t="s">
        <v>72</v>
      </c>
      <c r="AF29" s="201" t="s">
        <v>72</v>
      </c>
      <c r="AG29" s="201" t="s">
        <v>72</v>
      </c>
      <c r="AH29" s="201" t="s">
        <v>72</v>
      </c>
      <c r="AI29" s="201" t="s">
        <v>72</v>
      </c>
      <c r="AJ29" s="201" t="s">
        <v>72</v>
      </c>
      <c r="AK29" s="201" t="s">
        <v>72</v>
      </c>
      <c r="AL29" s="201" t="s">
        <v>72</v>
      </c>
    </row>
    <row r="30" s="28" customFormat="1" ht="45">
      <c r="A30" s="38" t="s">
        <v>102</v>
      </c>
      <c r="B30" s="31" t="s">
        <v>103</v>
      </c>
      <c r="C30" s="36" t="s">
        <v>71</v>
      </c>
      <c r="D30" s="75" t="s">
        <v>72</v>
      </c>
      <c r="E30" s="75" t="s">
        <v>72</v>
      </c>
      <c r="F30" s="75" t="s">
        <v>72</v>
      </c>
      <c r="G30" s="75" t="s">
        <v>72</v>
      </c>
      <c r="H30" s="75" t="s">
        <v>72</v>
      </c>
      <c r="I30" s="75" t="s">
        <v>72</v>
      </c>
      <c r="J30" s="75" t="s">
        <v>72</v>
      </c>
      <c r="K30" s="75" t="s">
        <v>72</v>
      </c>
      <c r="L30" s="75" t="s">
        <v>72</v>
      </c>
      <c r="M30" s="75" t="s">
        <v>72</v>
      </c>
      <c r="N30" s="75" t="s">
        <v>72</v>
      </c>
      <c r="O30" s="75" t="s">
        <v>72</v>
      </c>
      <c r="P30" s="75" t="s">
        <v>72</v>
      </c>
      <c r="Q30" s="75" t="s">
        <v>72</v>
      </c>
      <c r="R30" s="75" t="s">
        <v>72</v>
      </c>
      <c r="S30" s="75" t="s">
        <v>72</v>
      </c>
      <c r="T30" s="75" t="s">
        <v>72</v>
      </c>
      <c r="U30" s="75" t="s">
        <v>72</v>
      </c>
      <c r="V30" s="75" t="s">
        <v>72</v>
      </c>
      <c r="W30" s="75" t="s">
        <v>72</v>
      </c>
      <c r="X30" s="75" t="s">
        <v>72</v>
      </c>
      <c r="Y30" s="183" t="s">
        <v>72</v>
      </c>
      <c r="Z30" s="178" t="s">
        <v>72</v>
      </c>
      <c r="AA30" s="178" t="s">
        <v>72</v>
      </c>
      <c r="AB30" s="178" t="s">
        <v>72</v>
      </c>
      <c r="AC30" s="178" t="s">
        <v>72</v>
      </c>
      <c r="AD30" s="178" t="s">
        <v>72</v>
      </c>
      <c r="AE30" s="178" t="s">
        <v>72</v>
      </c>
      <c r="AF30" s="201" t="s">
        <v>72</v>
      </c>
      <c r="AG30" s="201" t="s">
        <v>72</v>
      </c>
      <c r="AH30" s="201" t="s">
        <v>72</v>
      </c>
      <c r="AI30" s="201" t="s">
        <v>72</v>
      </c>
      <c r="AJ30" s="201" t="s">
        <v>72</v>
      </c>
      <c r="AK30" s="201" t="s">
        <v>72</v>
      </c>
      <c r="AL30" s="201" t="s">
        <v>72</v>
      </c>
    </row>
    <row r="31" s="28" customFormat="1" ht="60">
      <c r="A31" s="38" t="s">
        <v>104</v>
      </c>
      <c r="B31" s="31" t="s">
        <v>105</v>
      </c>
      <c r="C31" s="36" t="s">
        <v>71</v>
      </c>
      <c r="D31" s="75" t="s">
        <v>72</v>
      </c>
      <c r="E31" s="75" t="s">
        <v>72</v>
      </c>
      <c r="F31" s="75" t="s">
        <v>72</v>
      </c>
      <c r="G31" s="75" t="s">
        <v>72</v>
      </c>
      <c r="H31" s="75" t="s">
        <v>72</v>
      </c>
      <c r="I31" s="75" t="s">
        <v>72</v>
      </c>
      <c r="J31" s="75" t="s">
        <v>72</v>
      </c>
      <c r="K31" s="75" t="s">
        <v>72</v>
      </c>
      <c r="L31" s="75" t="s">
        <v>72</v>
      </c>
      <c r="M31" s="75" t="s">
        <v>72</v>
      </c>
      <c r="N31" s="75" t="s">
        <v>72</v>
      </c>
      <c r="O31" s="75" t="s">
        <v>72</v>
      </c>
      <c r="P31" s="75" t="s">
        <v>72</v>
      </c>
      <c r="Q31" s="75" t="s">
        <v>72</v>
      </c>
      <c r="R31" s="75" t="s">
        <v>72</v>
      </c>
      <c r="S31" s="75" t="s">
        <v>72</v>
      </c>
      <c r="T31" s="75" t="s">
        <v>72</v>
      </c>
      <c r="U31" s="75" t="s">
        <v>72</v>
      </c>
      <c r="V31" s="75" t="s">
        <v>72</v>
      </c>
      <c r="W31" s="75" t="s">
        <v>72</v>
      </c>
      <c r="X31" s="75" t="s">
        <v>72</v>
      </c>
      <c r="Y31" s="183" t="s">
        <v>72</v>
      </c>
      <c r="Z31" s="178" t="s">
        <v>72</v>
      </c>
      <c r="AA31" s="178" t="s">
        <v>72</v>
      </c>
      <c r="AB31" s="178" t="s">
        <v>72</v>
      </c>
      <c r="AC31" s="178" t="s">
        <v>72</v>
      </c>
      <c r="AD31" s="178" t="s">
        <v>72</v>
      </c>
      <c r="AE31" s="178" t="s">
        <v>72</v>
      </c>
      <c r="AF31" s="201" t="s">
        <v>72</v>
      </c>
      <c r="AG31" s="201" t="s">
        <v>72</v>
      </c>
      <c r="AH31" s="201" t="s">
        <v>72</v>
      </c>
      <c r="AI31" s="201" t="s">
        <v>72</v>
      </c>
      <c r="AJ31" s="201" t="s">
        <v>72</v>
      </c>
      <c r="AK31" s="201" t="s">
        <v>72</v>
      </c>
      <c r="AL31" s="201" t="s">
        <v>72</v>
      </c>
    </row>
    <row r="32" s="28" customFormat="1" ht="45">
      <c r="A32" s="38" t="s">
        <v>106</v>
      </c>
      <c r="B32" s="31" t="s">
        <v>107</v>
      </c>
      <c r="C32" s="36" t="s">
        <v>71</v>
      </c>
      <c r="D32" s="75" t="s">
        <v>72</v>
      </c>
      <c r="E32" s="75" t="s">
        <v>72</v>
      </c>
      <c r="F32" s="75" t="s">
        <v>72</v>
      </c>
      <c r="G32" s="75" t="s">
        <v>72</v>
      </c>
      <c r="H32" s="75" t="s">
        <v>72</v>
      </c>
      <c r="I32" s="75" t="s">
        <v>72</v>
      </c>
      <c r="J32" s="75" t="s">
        <v>72</v>
      </c>
      <c r="K32" s="75" t="s">
        <v>72</v>
      </c>
      <c r="L32" s="75" t="s">
        <v>72</v>
      </c>
      <c r="M32" s="75" t="s">
        <v>72</v>
      </c>
      <c r="N32" s="75" t="s">
        <v>72</v>
      </c>
      <c r="O32" s="75" t="s">
        <v>72</v>
      </c>
      <c r="P32" s="75" t="s">
        <v>72</v>
      </c>
      <c r="Q32" s="75" t="s">
        <v>72</v>
      </c>
      <c r="R32" s="75" t="s">
        <v>72</v>
      </c>
      <c r="S32" s="75" t="s">
        <v>72</v>
      </c>
      <c r="T32" s="75" t="s">
        <v>72</v>
      </c>
      <c r="U32" s="75" t="s">
        <v>72</v>
      </c>
      <c r="V32" s="75" t="s">
        <v>72</v>
      </c>
      <c r="W32" s="75" t="s">
        <v>72</v>
      </c>
      <c r="X32" s="75" t="s">
        <v>72</v>
      </c>
      <c r="Y32" s="183" t="s">
        <v>72</v>
      </c>
      <c r="Z32" s="178" t="s">
        <v>72</v>
      </c>
      <c r="AA32" s="178" t="s">
        <v>72</v>
      </c>
      <c r="AB32" s="178" t="s">
        <v>72</v>
      </c>
      <c r="AC32" s="178" t="s">
        <v>72</v>
      </c>
      <c r="AD32" s="178" t="s">
        <v>72</v>
      </c>
      <c r="AE32" s="178" t="s">
        <v>72</v>
      </c>
      <c r="AF32" s="201" t="s">
        <v>72</v>
      </c>
      <c r="AG32" s="201" t="s">
        <v>72</v>
      </c>
      <c r="AH32" s="201" t="s">
        <v>72</v>
      </c>
      <c r="AI32" s="201" t="s">
        <v>72</v>
      </c>
      <c r="AJ32" s="201" t="s">
        <v>72</v>
      </c>
      <c r="AK32" s="201" t="s">
        <v>72</v>
      </c>
      <c r="AL32" s="201" t="s">
        <v>72</v>
      </c>
    </row>
    <row r="33" s="28" customFormat="1" ht="135">
      <c r="A33" s="38" t="s">
        <v>106</v>
      </c>
      <c r="B33" s="31" t="s">
        <v>108</v>
      </c>
      <c r="C33" s="36" t="s">
        <v>71</v>
      </c>
      <c r="D33" s="75" t="s">
        <v>72</v>
      </c>
      <c r="E33" s="75" t="s">
        <v>72</v>
      </c>
      <c r="F33" s="75" t="s">
        <v>72</v>
      </c>
      <c r="G33" s="75" t="s">
        <v>72</v>
      </c>
      <c r="H33" s="75" t="s">
        <v>72</v>
      </c>
      <c r="I33" s="75" t="s">
        <v>72</v>
      </c>
      <c r="J33" s="75" t="s">
        <v>72</v>
      </c>
      <c r="K33" s="75" t="s">
        <v>72</v>
      </c>
      <c r="L33" s="75" t="s">
        <v>72</v>
      </c>
      <c r="M33" s="75" t="s">
        <v>72</v>
      </c>
      <c r="N33" s="75" t="s">
        <v>72</v>
      </c>
      <c r="O33" s="75" t="s">
        <v>72</v>
      </c>
      <c r="P33" s="75" t="s">
        <v>72</v>
      </c>
      <c r="Q33" s="75" t="s">
        <v>72</v>
      </c>
      <c r="R33" s="75" t="s">
        <v>72</v>
      </c>
      <c r="S33" s="75" t="s">
        <v>72</v>
      </c>
      <c r="T33" s="75" t="s">
        <v>72</v>
      </c>
      <c r="U33" s="75" t="s">
        <v>72</v>
      </c>
      <c r="V33" s="75" t="s">
        <v>72</v>
      </c>
      <c r="W33" s="75" t="s">
        <v>72</v>
      </c>
      <c r="X33" s="75" t="s">
        <v>72</v>
      </c>
      <c r="Y33" s="183" t="s">
        <v>72</v>
      </c>
      <c r="Z33" s="178" t="s">
        <v>72</v>
      </c>
      <c r="AA33" s="178" t="s">
        <v>72</v>
      </c>
      <c r="AB33" s="178" t="s">
        <v>72</v>
      </c>
      <c r="AC33" s="178" t="s">
        <v>72</v>
      </c>
      <c r="AD33" s="178" t="s">
        <v>72</v>
      </c>
      <c r="AE33" s="178" t="s">
        <v>72</v>
      </c>
      <c r="AF33" s="201" t="s">
        <v>72</v>
      </c>
      <c r="AG33" s="201" t="s">
        <v>72</v>
      </c>
      <c r="AH33" s="201" t="s">
        <v>72</v>
      </c>
      <c r="AI33" s="201" t="s">
        <v>72</v>
      </c>
      <c r="AJ33" s="201" t="s">
        <v>72</v>
      </c>
      <c r="AK33" s="201" t="s">
        <v>72</v>
      </c>
      <c r="AL33" s="201" t="s">
        <v>72</v>
      </c>
    </row>
    <row r="34" s="28" customFormat="1" ht="120">
      <c r="A34" s="38" t="s">
        <v>106</v>
      </c>
      <c r="B34" s="31" t="s">
        <v>109</v>
      </c>
      <c r="C34" s="36" t="s">
        <v>71</v>
      </c>
      <c r="D34" s="75" t="s">
        <v>72</v>
      </c>
      <c r="E34" s="75" t="s">
        <v>72</v>
      </c>
      <c r="F34" s="75" t="s">
        <v>72</v>
      </c>
      <c r="G34" s="75" t="s">
        <v>72</v>
      </c>
      <c r="H34" s="75" t="s">
        <v>72</v>
      </c>
      <c r="I34" s="75" t="s">
        <v>72</v>
      </c>
      <c r="J34" s="75" t="s">
        <v>72</v>
      </c>
      <c r="K34" s="75" t="s">
        <v>72</v>
      </c>
      <c r="L34" s="75" t="s">
        <v>72</v>
      </c>
      <c r="M34" s="75" t="s">
        <v>72</v>
      </c>
      <c r="N34" s="75" t="s">
        <v>72</v>
      </c>
      <c r="O34" s="75" t="s">
        <v>72</v>
      </c>
      <c r="P34" s="75" t="s">
        <v>72</v>
      </c>
      <c r="Q34" s="75" t="s">
        <v>72</v>
      </c>
      <c r="R34" s="75" t="s">
        <v>72</v>
      </c>
      <c r="S34" s="75" t="s">
        <v>72</v>
      </c>
      <c r="T34" s="75" t="s">
        <v>72</v>
      </c>
      <c r="U34" s="75" t="s">
        <v>72</v>
      </c>
      <c r="V34" s="75" t="s">
        <v>72</v>
      </c>
      <c r="W34" s="75" t="s">
        <v>72</v>
      </c>
      <c r="X34" s="75" t="s">
        <v>72</v>
      </c>
      <c r="Y34" s="183" t="s">
        <v>72</v>
      </c>
      <c r="Z34" s="178" t="s">
        <v>72</v>
      </c>
      <c r="AA34" s="178" t="s">
        <v>72</v>
      </c>
      <c r="AB34" s="178" t="s">
        <v>72</v>
      </c>
      <c r="AC34" s="178" t="s">
        <v>72</v>
      </c>
      <c r="AD34" s="178" t="s">
        <v>72</v>
      </c>
      <c r="AE34" s="178" t="s">
        <v>72</v>
      </c>
      <c r="AF34" s="201" t="s">
        <v>72</v>
      </c>
      <c r="AG34" s="201" t="s">
        <v>72</v>
      </c>
      <c r="AH34" s="201" t="s">
        <v>72</v>
      </c>
      <c r="AI34" s="201" t="s">
        <v>72</v>
      </c>
      <c r="AJ34" s="201" t="s">
        <v>72</v>
      </c>
      <c r="AK34" s="201" t="s">
        <v>72</v>
      </c>
      <c r="AL34" s="201" t="s">
        <v>72</v>
      </c>
    </row>
    <row r="35" s="28" customFormat="1" ht="120">
      <c r="A35" s="38" t="s">
        <v>106</v>
      </c>
      <c r="B35" s="31" t="s">
        <v>110</v>
      </c>
      <c r="C35" s="36" t="s">
        <v>71</v>
      </c>
      <c r="D35" s="75" t="s">
        <v>72</v>
      </c>
      <c r="E35" s="75" t="s">
        <v>72</v>
      </c>
      <c r="F35" s="75" t="s">
        <v>72</v>
      </c>
      <c r="G35" s="75" t="s">
        <v>72</v>
      </c>
      <c r="H35" s="75" t="s">
        <v>72</v>
      </c>
      <c r="I35" s="75" t="s">
        <v>72</v>
      </c>
      <c r="J35" s="75" t="s">
        <v>72</v>
      </c>
      <c r="K35" s="75" t="s">
        <v>72</v>
      </c>
      <c r="L35" s="75" t="s">
        <v>72</v>
      </c>
      <c r="M35" s="75" t="s">
        <v>72</v>
      </c>
      <c r="N35" s="75" t="s">
        <v>72</v>
      </c>
      <c r="O35" s="75" t="s">
        <v>72</v>
      </c>
      <c r="P35" s="75" t="s">
        <v>72</v>
      </c>
      <c r="Q35" s="75" t="s">
        <v>72</v>
      </c>
      <c r="R35" s="75" t="s">
        <v>72</v>
      </c>
      <c r="S35" s="75" t="s">
        <v>72</v>
      </c>
      <c r="T35" s="75" t="s">
        <v>72</v>
      </c>
      <c r="U35" s="75" t="s">
        <v>72</v>
      </c>
      <c r="V35" s="75" t="s">
        <v>72</v>
      </c>
      <c r="W35" s="75" t="s">
        <v>72</v>
      </c>
      <c r="X35" s="75" t="s">
        <v>72</v>
      </c>
      <c r="Y35" s="183" t="s">
        <v>72</v>
      </c>
      <c r="Z35" s="178" t="s">
        <v>72</v>
      </c>
      <c r="AA35" s="178" t="s">
        <v>72</v>
      </c>
      <c r="AB35" s="178" t="s">
        <v>72</v>
      </c>
      <c r="AC35" s="178" t="s">
        <v>72</v>
      </c>
      <c r="AD35" s="178" t="s">
        <v>72</v>
      </c>
      <c r="AE35" s="178" t="s">
        <v>72</v>
      </c>
      <c r="AF35" s="201" t="s">
        <v>72</v>
      </c>
      <c r="AG35" s="201" t="s">
        <v>72</v>
      </c>
      <c r="AH35" s="201" t="s">
        <v>72</v>
      </c>
      <c r="AI35" s="201" t="s">
        <v>72</v>
      </c>
      <c r="AJ35" s="201" t="s">
        <v>72</v>
      </c>
      <c r="AK35" s="201" t="s">
        <v>72</v>
      </c>
      <c r="AL35" s="201" t="s">
        <v>72</v>
      </c>
    </row>
    <row r="36" s="28" customFormat="1" ht="45">
      <c r="A36" s="38" t="s">
        <v>111</v>
      </c>
      <c r="B36" s="31" t="s">
        <v>107</v>
      </c>
      <c r="C36" s="36" t="s">
        <v>71</v>
      </c>
      <c r="D36" s="75" t="s">
        <v>72</v>
      </c>
      <c r="E36" s="75" t="s">
        <v>72</v>
      </c>
      <c r="F36" s="75" t="s">
        <v>72</v>
      </c>
      <c r="G36" s="75" t="s">
        <v>72</v>
      </c>
      <c r="H36" s="75" t="s">
        <v>72</v>
      </c>
      <c r="I36" s="75" t="s">
        <v>72</v>
      </c>
      <c r="J36" s="75" t="s">
        <v>72</v>
      </c>
      <c r="K36" s="75" t="s">
        <v>72</v>
      </c>
      <c r="L36" s="75" t="s">
        <v>72</v>
      </c>
      <c r="M36" s="75" t="s">
        <v>72</v>
      </c>
      <c r="N36" s="75" t="s">
        <v>72</v>
      </c>
      <c r="O36" s="75" t="s">
        <v>72</v>
      </c>
      <c r="P36" s="75" t="s">
        <v>72</v>
      </c>
      <c r="Q36" s="75" t="s">
        <v>72</v>
      </c>
      <c r="R36" s="75" t="s">
        <v>72</v>
      </c>
      <c r="S36" s="75" t="s">
        <v>72</v>
      </c>
      <c r="T36" s="75" t="s">
        <v>72</v>
      </c>
      <c r="U36" s="75" t="s">
        <v>72</v>
      </c>
      <c r="V36" s="75" t="s">
        <v>72</v>
      </c>
      <c r="W36" s="75" t="s">
        <v>72</v>
      </c>
      <c r="X36" s="75" t="s">
        <v>72</v>
      </c>
      <c r="Y36" s="183" t="s">
        <v>72</v>
      </c>
      <c r="Z36" s="178" t="s">
        <v>72</v>
      </c>
      <c r="AA36" s="178" t="s">
        <v>72</v>
      </c>
      <c r="AB36" s="178" t="s">
        <v>72</v>
      </c>
      <c r="AC36" s="178" t="s">
        <v>72</v>
      </c>
      <c r="AD36" s="178" t="s">
        <v>72</v>
      </c>
      <c r="AE36" s="178" t="s">
        <v>72</v>
      </c>
      <c r="AF36" s="201" t="s">
        <v>72</v>
      </c>
      <c r="AG36" s="201" t="s">
        <v>72</v>
      </c>
      <c r="AH36" s="201" t="s">
        <v>72</v>
      </c>
      <c r="AI36" s="201" t="s">
        <v>72</v>
      </c>
      <c r="AJ36" s="201" t="s">
        <v>72</v>
      </c>
      <c r="AK36" s="201" t="s">
        <v>72</v>
      </c>
      <c r="AL36" s="201" t="s">
        <v>72</v>
      </c>
    </row>
    <row r="37" s="28" customFormat="1" ht="135">
      <c r="A37" s="38" t="s">
        <v>111</v>
      </c>
      <c r="B37" s="31" t="s">
        <v>108</v>
      </c>
      <c r="C37" s="36" t="s">
        <v>71</v>
      </c>
      <c r="D37" s="75" t="s">
        <v>72</v>
      </c>
      <c r="E37" s="75" t="s">
        <v>72</v>
      </c>
      <c r="F37" s="75" t="s">
        <v>72</v>
      </c>
      <c r="G37" s="75" t="s">
        <v>72</v>
      </c>
      <c r="H37" s="75" t="s">
        <v>72</v>
      </c>
      <c r="I37" s="75" t="s">
        <v>72</v>
      </c>
      <c r="J37" s="75" t="s">
        <v>72</v>
      </c>
      <c r="K37" s="75" t="s">
        <v>72</v>
      </c>
      <c r="L37" s="75" t="s">
        <v>72</v>
      </c>
      <c r="M37" s="75" t="s">
        <v>72</v>
      </c>
      <c r="N37" s="75" t="s">
        <v>72</v>
      </c>
      <c r="O37" s="75" t="s">
        <v>72</v>
      </c>
      <c r="P37" s="75" t="s">
        <v>72</v>
      </c>
      <c r="Q37" s="75" t="s">
        <v>72</v>
      </c>
      <c r="R37" s="75" t="s">
        <v>72</v>
      </c>
      <c r="S37" s="75" t="s">
        <v>72</v>
      </c>
      <c r="T37" s="75" t="s">
        <v>72</v>
      </c>
      <c r="U37" s="75" t="s">
        <v>72</v>
      </c>
      <c r="V37" s="75" t="s">
        <v>72</v>
      </c>
      <c r="W37" s="75" t="s">
        <v>72</v>
      </c>
      <c r="X37" s="75" t="s">
        <v>72</v>
      </c>
      <c r="Y37" s="183" t="s">
        <v>72</v>
      </c>
      <c r="Z37" s="178" t="s">
        <v>72</v>
      </c>
      <c r="AA37" s="178" t="s">
        <v>72</v>
      </c>
      <c r="AB37" s="178" t="s">
        <v>72</v>
      </c>
      <c r="AC37" s="178" t="s">
        <v>72</v>
      </c>
      <c r="AD37" s="178" t="s">
        <v>72</v>
      </c>
      <c r="AE37" s="178" t="s">
        <v>72</v>
      </c>
      <c r="AF37" s="201" t="s">
        <v>72</v>
      </c>
      <c r="AG37" s="201" t="s">
        <v>72</v>
      </c>
      <c r="AH37" s="201" t="s">
        <v>72</v>
      </c>
      <c r="AI37" s="201" t="s">
        <v>72</v>
      </c>
      <c r="AJ37" s="201" t="s">
        <v>72</v>
      </c>
      <c r="AK37" s="201" t="s">
        <v>72</v>
      </c>
      <c r="AL37" s="201" t="s">
        <v>72</v>
      </c>
    </row>
    <row r="38" s="28" customFormat="1" ht="120">
      <c r="A38" s="38" t="s">
        <v>111</v>
      </c>
      <c r="B38" s="31" t="s">
        <v>109</v>
      </c>
      <c r="C38" s="36" t="s">
        <v>71</v>
      </c>
      <c r="D38" s="75" t="s">
        <v>72</v>
      </c>
      <c r="E38" s="75" t="s">
        <v>72</v>
      </c>
      <c r="F38" s="75" t="s">
        <v>72</v>
      </c>
      <c r="G38" s="75" t="s">
        <v>72</v>
      </c>
      <c r="H38" s="75" t="s">
        <v>72</v>
      </c>
      <c r="I38" s="75" t="s">
        <v>72</v>
      </c>
      <c r="J38" s="75" t="s">
        <v>72</v>
      </c>
      <c r="K38" s="75" t="s">
        <v>72</v>
      </c>
      <c r="L38" s="75" t="s">
        <v>72</v>
      </c>
      <c r="M38" s="75" t="s">
        <v>72</v>
      </c>
      <c r="N38" s="75" t="s">
        <v>72</v>
      </c>
      <c r="O38" s="75" t="s">
        <v>72</v>
      </c>
      <c r="P38" s="75" t="s">
        <v>72</v>
      </c>
      <c r="Q38" s="75" t="s">
        <v>72</v>
      </c>
      <c r="R38" s="75" t="s">
        <v>72</v>
      </c>
      <c r="S38" s="75" t="s">
        <v>72</v>
      </c>
      <c r="T38" s="75" t="s">
        <v>72</v>
      </c>
      <c r="U38" s="75" t="s">
        <v>72</v>
      </c>
      <c r="V38" s="75" t="s">
        <v>72</v>
      </c>
      <c r="W38" s="75" t="s">
        <v>72</v>
      </c>
      <c r="X38" s="75" t="s">
        <v>72</v>
      </c>
      <c r="Y38" s="183" t="s">
        <v>72</v>
      </c>
      <c r="Z38" s="178" t="s">
        <v>72</v>
      </c>
      <c r="AA38" s="178" t="s">
        <v>72</v>
      </c>
      <c r="AB38" s="178" t="s">
        <v>72</v>
      </c>
      <c r="AC38" s="178" t="s">
        <v>72</v>
      </c>
      <c r="AD38" s="178" t="s">
        <v>72</v>
      </c>
      <c r="AE38" s="178" t="s">
        <v>72</v>
      </c>
      <c r="AF38" s="201" t="s">
        <v>72</v>
      </c>
      <c r="AG38" s="201" t="s">
        <v>72</v>
      </c>
      <c r="AH38" s="201" t="s">
        <v>72</v>
      </c>
      <c r="AI38" s="201" t="s">
        <v>72</v>
      </c>
      <c r="AJ38" s="201" t="s">
        <v>72</v>
      </c>
      <c r="AK38" s="201" t="s">
        <v>72</v>
      </c>
      <c r="AL38" s="201" t="s">
        <v>72</v>
      </c>
    </row>
    <row r="39" s="28" customFormat="1" ht="120">
      <c r="A39" s="38" t="s">
        <v>111</v>
      </c>
      <c r="B39" s="31" t="s">
        <v>112</v>
      </c>
      <c r="C39" s="36" t="s">
        <v>71</v>
      </c>
      <c r="D39" s="75" t="s">
        <v>72</v>
      </c>
      <c r="E39" s="75" t="s">
        <v>72</v>
      </c>
      <c r="F39" s="75" t="s">
        <v>72</v>
      </c>
      <c r="G39" s="75" t="s">
        <v>72</v>
      </c>
      <c r="H39" s="75" t="s">
        <v>72</v>
      </c>
      <c r="I39" s="75" t="s">
        <v>72</v>
      </c>
      <c r="J39" s="75" t="s">
        <v>72</v>
      </c>
      <c r="K39" s="75" t="s">
        <v>72</v>
      </c>
      <c r="L39" s="75" t="s">
        <v>72</v>
      </c>
      <c r="M39" s="75" t="s">
        <v>72</v>
      </c>
      <c r="N39" s="75" t="s">
        <v>72</v>
      </c>
      <c r="O39" s="75" t="s">
        <v>72</v>
      </c>
      <c r="P39" s="75" t="s">
        <v>72</v>
      </c>
      <c r="Q39" s="75" t="s">
        <v>72</v>
      </c>
      <c r="R39" s="75" t="s">
        <v>72</v>
      </c>
      <c r="S39" s="75" t="s">
        <v>72</v>
      </c>
      <c r="T39" s="75" t="s">
        <v>72</v>
      </c>
      <c r="U39" s="75" t="s">
        <v>72</v>
      </c>
      <c r="V39" s="75" t="s">
        <v>72</v>
      </c>
      <c r="W39" s="75" t="s">
        <v>72</v>
      </c>
      <c r="X39" s="75" t="s">
        <v>72</v>
      </c>
      <c r="Y39" s="183" t="s">
        <v>72</v>
      </c>
      <c r="Z39" s="178" t="s">
        <v>72</v>
      </c>
      <c r="AA39" s="178" t="s">
        <v>72</v>
      </c>
      <c r="AB39" s="178" t="s">
        <v>72</v>
      </c>
      <c r="AC39" s="178" t="s">
        <v>72</v>
      </c>
      <c r="AD39" s="178" t="s">
        <v>72</v>
      </c>
      <c r="AE39" s="178" t="s">
        <v>72</v>
      </c>
      <c r="AF39" s="201" t="s">
        <v>72</v>
      </c>
      <c r="AG39" s="201" t="s">
        <v>72</v>
      </c>
      <c r="AH39" s="201" t="s">
        <v>72</v>
      </c>
      <c r="AI39" s="201" t="s">
        <v>72</v>
      </c>
      <c r="AJ39" s="201" t="s">
        <v>72</v>
      </c>
      <c r="AK39" s="201" t="s">
        <v>72</v>
      </c>
      <c r="AL39" s="201" t="s">
        <v>72</v>
      </c>
    </row>
    <row r="40" s="28" customFormat="1" ht="105">
      <c r="A40" s="38" t="s">
        <v>113</v>
      </c>
      <c r="B40" s="31" t="s">
        <v>114</v>
      </c>
      <c r="C40" s="36" t="s">
        <v>71</v>
      </c>
      <c r="D40" s="75" t="s">
        <v>72</v>
      </c>
      <c r="E40" s="75" t="s">
        <v>72</v>
      </c>
      <c r="F40" s="75" t="s">
        <v>72</v>
      </c>
      <c r="G40" s="75" t="s">
        <v>72</v>
      </c>
      <c r="H40" s="75" t="s">
        <v>72</v>
      </c>
      <c r="I40" s="75" t="s">
        <v>72</v>
      </c>
      <c r="J40" s="75" t="s">
        <v>72</v>
      </c>
      <c r="K40" s="75" t="s">
        <v>72</v>
      </c>
      <c r="L40" s="75" t="s">
        <v>72</v>
      </c>
      <c r="M40" s="75" t="s">
        <v>72</v>
      </c>
      <c r="N40" s="75" t="s">
        <v>72</v>
      </c>
      <c r="O40" s="75" t="s">
        <v>72</v>
      </c>
      <c r="P40" s="75" t="s">
        <v>72</v>
      </c>
      <c r="Q40" s="75" t="s">
        <v>72</v>
      </c>
      <c r="R40" s="75" t="s">
        <v>72</v>
      </c>
      <c r="S40" s="75" t="s">
        <v>72</v>
      </c>
      <c r="T40" s="75" t="s">
        <v>72</v>
      </c>
      <c r="U40" s="75" t="s">
        <v>72</v>
      </c>
      <c r="V40" s="75" t="s">
        <v>72</v>
      </c>
      <c r="W40" s="75" t="s">
        <v>72</v>
      </c>
      <c r="X40" s="75" t="s">
        <v>72</v>
      </c>
      <c r="Y40" s="183" t="s">
        <v>72</v>
      </c>
      <c r="Z40" s="178" t="s">
        <v>72</v>
      </c>
      <c r="AA40" s="178" t="s">
        <v>72</v>
      </c>
      <c r="AB40" s="178" t="s">
        <v>72</v>
      </c>
      <c r="AC40" s="178" t="s">
        <v>72</v>
      </c>
      <c r="AD40" s="178" t="s">
        <v>72</v>
      </c>
      <c r="AE40" s="178" t="s">
        <v>72</v>
      </c>
      <c r="AF40" s="201" t="s">
        <v>72</v>
      </c>
      <c r="AG40" s="201" t="s">
        <v>72</v>
      </c>
      <c r="AH40" s="201" t="s">
        <v>72</v>
      </c>
      <c r="AI40" s="201" t="s">
        <v>72</v>
      </c>
      <c r="AJ40" s="201" t="s">
        <v>72</v>
      </c>
      <c r="AK40" s="201" t="s">
        <v>72</v>
      </c>
      <c r="AL40" s="201" t="s">
        <v>72</v>
      </c>
    </row>
    <row r="41" s="28" customFormat="1" ht="90">
      <c r="A41" s="38" t="s">
        <v>115</v>
      </c>
      <c r="B41" s="31" t="s">
        <v>116</v>
      </c>
      <c r="C41" s="36" t="s">
        <v>71</v>
      </c>
      <c r="D41" s="75" t="s">
        <v>72</v>
      </c>
      <c r="E41" s="75" t="s">
        <v>72</v>
      </c>
      <c r="F41" s="75" t="s">
        <v>72</v>
      </c>
      <c r="G41" s="75" t="s">
        <v>72</v>
      </c>
      <c r="H41" s="75" t="s">
        <v>72</v>
      </c>
      <c r="I41" s="75" t="s">
        <v>72</v>
      </c>
      <c r="J41" s="75" t="s">
        <v>72</v>
      </c>
      <c r="K41" s="75" t="s">
        <v>72</v>
      </c>
      <c r="L41" s="75" t="s">
        <v>72</v>
      </c>
      <c r="M41" s="75" t="s">
        <v>72</v>
      </c>
      <c r="N41" s="75" t="s">
        <v>72</v>
      </c>
      <c r="O41" s="75" t="s">
        <v>72</v>
      </c>
      <c r="P41" s="75" t="s">
        <v>72</v>
      </c>
      <c r="Q41" s="75" t="s">
        <v>72</v>
      </c>
      <c r="R41" s="75" t="s">
        <v>72</v>
      </c>
      <c r="S41" s="75" t="s">
        <v>72</v>
      </c>
      <c r="T41" s="75" t="s">
        <v>72</v>
      </c>
      <c r="U41" s="75" t="s">
        <v>72</v>
      </c>
      <c r="V41" s="75" t="s">
        <v>72</v>
      </c>
      <c r="W41" s="75" t="s">
        <v>72</v>
      </c>
      <c r="X41" s="75" t="s">
        <v>72</v>
      </c>
      <c r="Y41" s="183" t="s">
        <v>72</v>
      </c>
      <c r="Z41" s="178" t="s">
        <v>72</v>
      </c>
      <c r="AA41" s="178" t="s">
        <v>72</v>
      </c>
      <c r="AB41" s="178" t="s">
        <v>72</v>
      </c>
      <c r="AC41" s="178" t="s">
        <v>72</v>
      </c>
      <c r="AD41" s="178" t="s">
        <v>72</v>
      </c>
      <c r="AE41" s="178" t="s">
        <v>72</v>
      </c>
      <c r="AF41" s="201" t="s">
        <v>72</v>
      </c>
      <c r="AG41" s="201" t="s">
        <v>72</v>
      </c>
      <c r="AH41" s="201" t="s">
        <v>72</v>
      </c>
      <c r="AI41" s="201" t="s">
        <v>72</v>
      </c>
      <c r="AJ41" s="201" t="s">
        <v>72</v>
      </c>
      <c r="AK41" s="201" t="s">
        <v>72</v>
      </c>
      <c r="AL41" s="201" t="s">
        <v>72</v>
      </c>
    </row>
    <row r="42" s="28" customFormat="1" ht="90">
      <c r="A42" s="38" t="s">
        <v>117</v>
      </c>
      <c r="B42" s="31" t="s">
        <v>118</v>
      </c>
      <c r="C42" s="36" t="s">
        <v>71</v>
      </c>
      <c r="D42" s="75" t="s">
        <v>72</v>
      </c>
      <c r="E42" s="75" t="s">
        <v>72</v>
      </c>
      <c r="F42" s="75" t="s">
        <v>72</v>
      </c>
      <c r="G42" s="75" t="s">
        <v>72</v>
      </c>
      <c r="H42" s="75" t="s">
        <v>72</v>
      </c>
      <c r="I42" s="75" t="s">
        <v>72</v>
      </c>
      <c r="J42" s="75" t="s">
        <v>72</v>
      </c>
      <c r="K42" s="75" t="s">
        <v>72</v>
      </c>
      <c r="L42" s="75" t="s">
        <v>72</v>
      </c>
      <c r="M42" s="75" t="s">
        <v>72</v>
      </c>
      <c r="N42" s="75" t="s">
        <v>72</v>
      </c>
      <c r="O42" s="75" t="s">
        <v>72</v>
      </c>
      <c r="P42" s="75" t="s">
        <v>72</v>
      </c>
      <c r="Q42" s="75" t="s">
        <v>72</v>
      </c>
      <c r="R42" s="75" t="s">
        <v>72</v>
      </c>
      <c r="S42" s="75" t="s">
        <v>72</v>
      </c>
      <c r="T42" s="75" t="s">
        <v>72</v>
      </c>
      <c r="U42" s="75" t="s">
        <v>72</v>
      </c>
      <c r="V42" s="75" t="s">
        <v>72</v>
      </c>
      <c r="W42" s="75" t="s">
        <v>72</v>
      </c>
      <c r="X42" s="75" t="s">
        <v>72</v>
      </c>
      <c r="Y42" s="183" t="s">
        <v>72</v>
      </c>
      <c r="Z42" s="178" t="s">
        <v>72</v>
      </c>
      <c r="AA42" s="178" t="s">
        <v>72</v>
      </c>
      <c r="AB42" s="178" t="s">
        <v>72</v>
      </c>
      <c r="AC42" s="178" t="s">
        <v>72</v>
      </c>
      <c r="AD42" s="178" t="s">
        <v>72</v>
      </c>
      <c r="AE42" s="178" t="s">
        <v>72</v>
      </c>
      <c r="AF42" s="201" t="s">
        <v>72</v>
      </c>
      <c r="AG42" s="201" t="s">
        <v>72</v>
      </c>
      <c r="AH42" s="201" t="s">
        <v>72</v>
      </c>
      <c r="AI42" s="201" t="s">
        <v>72</v>
      </c>
      <c r="AJ42" s="201" t="s">
        <v>72</v>
      </c>
      <c r="AK42" s="201" t="s">
        <v>72</v>
      </c>
      <c r="AL42" s="201" t="s">
        <v>72</v>
      </c>
    </row>
    <row r="43" s="28" customFormat="1" ht="45">
      <c r="A43" s="34" t="s">
        <v>119</v>
      </c>
      <c r="B43" s="35" t="s">
        <v>120</v>
      </c>
      <c r="C43" s="40" t="s">
        <v>71</v>
      </c>
      <c r="D43" s="76" t="s">
        <v>72</v>
      </c>
      <c r="E43" s="76" t="s">
        <v>72</v>
      </c>
      <c r="F43" s="76" t="s">
        <v>72</v>
      </c>
      <c r="G43" s="76" t="s">
        <v>72</v>
      </c>
      <c r="H43" s="76" t="s">
        <v>72</v>
      </c>
      <c r="I43" s="76" t="s">
        <v>72</v>
      </c>
      <c r="J43" s="76" t="s">
        <v>72</v>
      </c>
      <c r="K43" s="76" t="s">
        <v>72</v>
      </c>
      <c r="L43" s="76" t="s">
        <v>72</v>
      </c>
      <c r="M43" s="76" t="s">
        <v>72</v>
      </c>
      <c r="N43" s="76" t="s">
        <v>72</v>
      </c>
      <c r="O43" s="76" t="s">
        <v>72</v>
      </c>
      <c r="P43" s="76" t="s">
        <v>72</v>
      </c>
      <c r="Q43" s="76" t="s">
        <v>72</v>
      </c>
      <c r="R43" s="76" t="s">
        <v>72</v>
      </c>
      <c r="S43" s="76" t="s">
        <v>72</v>
      </c>
      <c r="T43" s="76" t="s">
        <v>72</v>
      </c>
      <c r="U43" s="76" t="s">
        <v>72</v>
      </c>
      <c r="V43" s="76" t="s">
        <v>72</v>
      </c>
      <c r="W43" s="76" t="s">
        <v>72</v>
      </c>
      <c r="X43" s="76" t="s">
        <v>72</v>
      </c>
      <c r="Y43" s="76" t="s">
        <v>72</v>
      </c>
      <c r="Z43" s="76">
        <v>48.8157979</v>
      </c>
      <c r="AA43" s="76">
        <v>1</v>
      </c>
      <c r="AB43" s="76" t="s">
        <v>72</v>
      </c>
      <c r="AC43" s="76">
        <v>3.2400000000000002</v>
      </c>
      <c r="AD43" s="76" t="s">
        <v>72</v>
      </c>
      <c r="AE43" s="76">
        <v>30</v>
      </c>
      <c r="AF43" s="201" t="s">
        <v>72</v>
      </c>
      <c r="AG43" s="201">
        <v>48.8157979</v>
      </c>
      <c r="AH43" s="201">
        <v>1</v>
      </c>
      <c r="AI43" s="201" t="s">
        <v>72</v>
      </c>
      <c r="AJ43" s="201">
        <v>3.2400000000000002</v>
      </c>
      <c r="AK43" s="201" t="s">
        <v>72</v>
      </c>
      <c r="AL43" s="201">
        <v>30</v>
      </c>
    </row>
    <row r="44" s="28" customFormat="1" ht="75">
      <c r="A44" s="38" t="s">
        <v>121</v>
      </c>
      <c r="B44" s="31" t="s">
        <v>122</v>
      </c>
      <c r="C44" s="36" t="s">
        <v>71</v>
      </c>
      <c r="D44" s="75" t="s">
        <v>72</v>
      </c>
      <c r="E44" s="75" t="s">
        <v>72</v>
      </c>
      <c r="F44" s="75" t="s">
        <v>72</v>
      </c>
      <c r="G44" s="75" t="s">
        <v>72</v>
      </c>
      <c r="H44" s="75" t="s">
        <v>72</v>
      </c>
      <c r="I44" s="75" t="s">
        <v>72</v>
      </c>
      <c r="J44" s="75" t="s">
        <v>72</v>
      </c>
      <c r="K44" s="75" t="s">
        <v>72</v>
      </c>
      <c r="L44" s="75" t="s">
        <v>72</v>
      </c>
      <c r="M44" s="75" t="s">
        <v>72</v>
      </c>
      <c r="N44" s="75" t="s">
        <v>72</v>
      </c>
      <c r="O44" s="75" t="s">
        <v>72</v>
      </c>
      <c r="P44" s="75" t="s">
        <v>72</v>
      </c>
      <c r="Q44" s="75" t="s">
        <v>72</v>
      </c>
      <c r="R44" s="75" t="s">
        <v>72</v>
      </c>
      <c r="S44" s="75" t="s">
        <v>72</v>
      </c>
      <c r="T44" s="75" t="s">
        <v>72</v>
      </c>
      <c r="U44" s="75" t="s">
        <v>72</v>
      </c>
      <c r="V44" s="75" t="s">
        <v>72</v>
      </c>
      <c r="W44" s="75" t="s">
        <v>72</v>
      </c>
      <c r="X44" s="75" t="s">
        <v>72</v>
      </c>
      <c r="Y44" s="75" t="s">
        <v>72</v>
      </c>
      <c r="Z44" s="75">
        <v>6.6741013300000001</v>
      </c>
      <c r="AA44" s="75">
        <v>1</v>
      </c>
      <c r="AB44" s="75" t="s">
        <v>72</v>
      </c>
      <c r="AC44" s="75" t="s">
        <v>72</v>
      </c>
      <c r="AD44" s="75" t="s">
        <v>72</v>
      </c>
      <c r="AE44" s="75">
        <v>2</v>
      </c>
      <c r="AF44" s="201" t="s">
        <v>72</v>
      </c>
      <c r="AG44" s="201">
        <v>6.6741013300000001</v>
      </c>
      <c r="AH44" s="201">
        <v>1</v>
      </c>
      <c r="AI44" s="201" t="s">
        <v>72</v>
      </c>
      <c r="AJ44" s="201" t="s">
        <v>72</v>
      </c>
      <c r="AK44" s="201" t="s">
        <v>72</v>
      </c>
      <c r="AL44" s="201">
        <v>2</v>
      </c>
    </row>
    <row r="45" s="28" customFormat="1" ht="45">
      <c r="A45" s="38" t="s">
        <v>123</v>
      </c>
      <c r="B45" s="31" t="s">
        <v>124</v>
      </c>
      <c r="C45" s="36" t="s">
        <v>71</v>
      </c>
      <c r="D45" s="75" t="s">
        <v>72</v>
      </c>
      <c r="E45" s="75" t="s">
        <v>72</v>
      </c>
      <c r="F45" s="75" t="s">
        <v>72</v>
      </c>
      <c r="G45" s="75" t="s">
        <v>72</v>
      </c>
      <c r="H45" s="75" t="s">
        <v>72</v>
      </c>
      <c r="I45" s="75" t="s">
        <v>72</v>
      </c>
      <c r="J45" s="75" t="s">
        <v>72</v>
      </c>
      <c r="K45" s="75" t="s">
        <v>72</v>
      </c>
      <c r="L45" s="75" t="s">
        <v>72</v>
      </c>
      <c r="M45" s="75" t="s">
        <v>72</v>
      </c>
      <c r="N45" s="75" t="s">
        <v>72</v>
      </c>
      <c r="O45" s="75" t="s">
        <v>72</v>
      </c>
      <c r="P45" s="75" t="s">
        <v>72</v>
      </c>
      <c r="Q45" s="75" t="s">
        <v>72</v>
      </c>
      <c r="R45" s="75" t="s">
        <v>72</v>
      </c>
      <c r="S45" s="75" t="s">
        <v>72</v>
      </c>
      <c r="T45" s="75" t="s">
        <v>72</v>
      </c>
      <c r="U45" s="75" t="s">
        <v>72</v>
      </c>
      <c r="V45" s="75" t="s">
        <v>72</v>
      </c>
      <c r="W45" s="75" t="s">
        <v>72</v>
      </c>
      <c r="X45" s="75" t="s">
        <v>72</v>
      </c>
      <c r="Y45" s="75" t="s">
        <v>72</v>
      </c>
      <c r="Z45" s="75" t="s">
        <v>72</v>
      </c>
      <c r="AA45" s="75" t="s">
        <v>72</v>
      </c>
      <c r="AB45" s="75" t="s">
        <v>72</v>
      </c>
      <c r="AC45" s="75" t="s">
        <v>72</v>
      </c>
      <c r="AD45" s="75" t="s">
        <v>72</v>
      </c>
      <c r="AE45" s="75" t="s">
        <v>72</v>
      </c>
      <c r="AF45" s="201" t="s">
        <v>72</v>
      </c>
      <c r="AG45" s="201" t="s">
        <v>72</v>
      </c>
      <c r="AH45" s="201" t="s">
        <v>72</v>
      </c>
      <c r="AI45" s="201" t="s">
        <v>72</v>
      </c>
      <c r="AJ45" s="201" t="s">
        <v>72</v>
      </c>
      <c r="AK45" s="201" t="s">
        <v>72</v>
      </c>
      <c r="AL45" s="201" t="s">
        <v>72</v>
      </c>
    </row>
    <row r="46" s="28" customFormat="1" ht="75">
      <c r="A46" s="38" t="s">
        <v>125</v>
      </c>
      <c r="B46" s="31" t="s">
        <v>126</v>
      </c>
      <c r="C46" s="36" t="s">
        <v>71</v>
      </c>
      <c r="D46" s="75" t="s">
        <v>72</v>
      </c>
      <c r="E46" s="75" t="s">
        <v>72</v>
      </c>
      <c r="F46" s="75" t="s">
        <v>72</v>
      </c>
      <c r="G46" s="75" t="s">
        <v>72</v>
      </c>
      <c r="H46" s="75" t="s">
        <v>72</v>
      </c>
      <c r="I46" s="75" t="s">
        <v>72</v>
      </c>
      <c r="J46" s="75" t="s">
        <v>72</v>
      </c>
      <c r="K46" s="75" t="s">
        <v>72</v>
      </c>
      <c r="L46" s="75" t="s">
        <v>72</v>
      </c>
      <c r="M46" s="75" t="s">
        <v>72</v>
      </c>
      <c r="N46" s="75" t="s">
        <v>72</v>
      </c>
      <c r="O46" s="75" t="s">
        <v>72</v>
      </c>
      <c r="P46" s="75" t="s">
        <v>72</v>
      </c>
      <c r="Q46" s="75" t="s">
        <v>72</v>
      </c>
      <c r="R46" s="75" t="s">
        <v>72</v>
      </c>
      <c r="S46" s="75" t="s">
        <v>72</v>
      </c>
      <c r="T46" s="75" t="s">
        <v>72</v>
      </c>
      <c r="U46" s="75" t="s">
        <v>72</v>
      </c>
      <c r="V46" s="75" t="s">
        <v>72</v>
      </c>
      <c r="W46" s="75" t="s">
        <v>72</v>
      </c>
      <c r="X46" s="75" t="s">
        <v>72</v>
      </c>
      <c r="Y46" s="75" t="s">
        <v>72</v>
      </c>
      <c r="Z46" s="76">
        <v>6.6741013300000001</v>
      </c>
      <c r="AA46" s="76">
        <v>1</v>
      </c>
      <c r="AB46" s="178" t="s">
        <v>72</v>
      </c>
      <c r="AC46" s="178" t="s">
        <v>72</v>
      </c>
      <c r="AD46" s="178" t="s">
        <v>72</v>
      </c>
      <c r="AE46" s="76">
        <v>2</v>
      </c>
      <c r="AF46" s="201" t="s">
        <v>72</v>
      </c>
      <c r="AG46" s="201">
        <v>6.6741013300000001</v>
      </c>
      <c r="AH46" s="201">
        <v>1</v>
      </c>
      <c r="AI46" s="201" t="s">
        <v>72</v>
      </c>
      <c r="AJ46" s="201" t="s">
        <v>72</v>
      </c>
      <c r="AK46" s="201" t="s">
        <v>72</v>
      </c>
      <c r="AL46" s="201">
        <v>2</v>
      </c>
    </row>
    <row r="47" s="28" customFormat="1" ht="88.5" customHeight="1">
      <c r="A47" s="38" t="s">
        <v>130</v>
      </c>
      <c r="B47" s="43" t="s">
        <v>453</v>
      </c>
      <c r="C47" s="42" t="s">
        <v>132</v>
      </c>
      <c r="D47" s="75" t="s">
        <v>72</v>
      </c>
      <c r="E47" s="75" t="s">
        <v>72</v>
      </c>
      <c r="F47" s="75" t="s">
        <v>72</v>
      </c>
      <c r="G47" s="75" t="s">
        <v>72</v>
      </c>
      <c r="H47" s="75" t="s">
        <v>72</v>
      </c>
      <c r="I47" s="75" t="s">
        <v>72</v>
      </c>
      <c r="J47" s="75" t="s">
        <v>72</v>
      </c>
      <c r="K47" s="75" t="s">
        <v>72</v>
      </c>
      <c r="L47" s="75" t="s">
        <v>72</v>
      </c>
      <c r="M47" s="75" t="s">
        <v>72</v>
      </c>
      <c r="N47" s="75" t="s">
        <v>72</v>
      </c>
      <c r="O47" s="75" t="s">
        <v>72</v>
      </c>
      <c r="P47" s="75" t="s">
        <v>72</v>
      </c>
      <c r="Q47" s="75" t="s">
        <v>72</v>
      </c>
      <c r="R47" s="75" t="s">
        <v>72</v>
      </c>
      <c r="S47" s="75" t="s">
        <v>72</v>
      </c>
      <c r="T47" s="75" t="s">
        <v>72</v>
      </c>
      <c r="U47" s="75" t="s">
        <v>72</v>
      </c>
      <c r="V47" s="75" t="s">
        <v>72</v>
      </c>
      <c r="W47" s="75" t="s">
        <v>72</v>
      </c>
      <c r="X47" s="75" t="s">
        <v>72</v>
      </c>
      <c r="Y47" s="183" t="s">
        <v>72</v>
      </c>
      <c r="Z47" s="37">
        <v>5</v>
      </c>
      <c r="AA47" s="178" t="s">
        <v>72</v>
      </c>
      <c r="AB47" s="178" t="s">
        <v>72</v>
      </c>
      <c r="AC47" s="178" t="s">
        <v>72</v>
      </c>
      <c r="AD47" s="178" t="s">
        <v>72</v>
      </c>
      <c r="AE47" s="178">
        <v>2</v>
      </c>
      <c r="AF47" s="201" t="s">
        <v>72</v>
      </c>
      <c r="AG47" s="201">
        <v>5</v>
      </c>
      <c r="AH47" s="201" t="s">
        <v>72</v>
      </c>
      <c r="AI47" s="201" t="s">
        <v>72</v>
      </c>
      <c r="AJ47" s="201" t="s">
        <v>72</v>
      </c>
      <c r="AK47" s="201" t="s">
        <v>72</v>
      </c>
      <c r="AL47" s="201">
        <v>2</v>
      </c>
    </row>
    <row r="48" s="28" customFormat="1" ht="90">
      <c r="A48" s="38" t="s">
        <v>136</v>
      </c>
      <c r="B48" s="44" t="s">
        <v>137</v>
      </c>
      <c r="C48" s="45" t="s">
        <v>138</v>
      </c>
      <c r="D48" s="75" t="s">
        <v>72</v>
      </c>
      <c r="E48" s="75" t="s">
        <v>72</v>
      </c>
      <c r="F48" s="75" t="s">
        <v>72</v>
      </c>
      <c r="G48" s="75" t="s">
        <v>72</v>
      </c>
      <c r="H48" s="75" t="s">
        <v>72</v>
      </c>
      <c r="I48" s="75" t="s">
        <v>72</v>
      </c>
      <c r="J48" s="75" t="s">
        <v>72</v>
      </c>
      <c r="K48" s="75" t="s">
        <v>72</v>
      </c>
      <c r="L48" s="75" t="s">
        <v>72</v>
      </c>
      <c r="M48" s="75" t="s">
        <v>72</v>
      </c>
      <c r="N48" s="75" t="s">
        <v>72</v>
      </c>
      <c r="O48" s="75" t="s">
        <v>72</v>
      </c>
      <c r="P48" s="75" t="s">
        <v>72</v>
      </c>
      <c r="Q48" s="75" t="s">
        <v>72</v>
      </c>
      <c r="R48" s="75" t="s">
        <v>72</v>
      </c>
      <c r="S48" s="75" t="s">
        <v>72</v>
      </c>
      <c r="T48" s="75" t="s">
        <v>72</v>
      </c>
      <c r="U48" s="75" t="s">
        <v>72</v>
      </c>
      <c r="V48" s="75" t="s">
        <v>72</v>
      </c>
      <c r="W48" s="75" t="s">
        <v>72</v>
      </c>
      <c r="X48" s="75" t="s">
        <v>72</v>
      </c>
      <c r="Y48" s="183" t="s">
        <v>72</v>
      </c>
      <c r="Z48" s="37">
        <v>1.6741013300000001</v>
      </c>
      <c r="AA48" s="178">
        <v>1</v>
      </c>
      <c r="AB48" s="178" t="s">
        <v>72</v>
      </c>
      <c r="AC48" s="178" t="s">
        <v>72</v>
      </c>
      <c r="AD48" s="178" t="s">
        <v>72</v>
      </c>
      <c r="AE48" s="178" t="s">
        <v>72</v>
      </c>
      <c r="AF48" s="201" t="s">
        <v>72</v>
      </c>
      <c r="AG48" s="201">
        <v>1.6741013300000001</v>
      </c>
      <c r="AH48" s="201">
        <v>1</v>
      </c>
      <c r="AI48" s="201" t="s">
        <v>72</v>
      </c>
      <c r="AJ48" s="201" t="s">
        <v>72</v>
      </c>
      <c r="AK48" s="201" t="s">
        <v>72</v>
      </c>
      <c r="AL48" s="201" t="s">
        <v>72</v>
      </c>
    </row>
    <row r="49" s="28" customFormat="1" ht="60">
      <c r="A49" s="38" t="s">
        <v>139</v>
      </c>
      <c r="B49" s="31" t="s">
        <v>140</v>
      </c>
      <c r="C49" s="36" t="s">
        <v>71</v>
      </c>
      <c r="D49" s="75" t="s">
        <v>72</v>
      </c>
      <c r="E49" s="75" t="s">
        <v>72</v>
      </c>
      <c r="F49" s="75" t="s">
        <v>72</v>
      </c>
      <c r="G49" s="75" t="s">
        <v>72</v>
      </c>
      <c r="H49" s="75" t="s">
        <v>72</v>
      </c>
      <c r="I49" s="75" t="s">
        <v>72</v>
      </c>
      <c r="J49" s="75" t="s">
        <v>72</v>
      </c>
      <c r="K49" s="75" t="s">
        <v>72</v>
      </c>
      <c r="L49" s="75" t="s">
        <v>72</v>
      </c>
      <c r="M49" s="75" t="s">
        <v>72</v>
      </c>
      <c r="N49" s="75" t="s">
        <v>72</v>
      </c>
      <c r="O49" s="75" t="s">
        <v>72</v>
      </c>
      <c r="P49" s="75" t="s">
        <v>72</v>
      </c>
      <c r="Q49" s="75" t="s">
        <v>72</v>
      </c>
      <c r="R49" s="75" t="s">
        <v>72</v>
      </c>
      <c r="S49" s="75" t="s">
        <v>72</v>
      </c>
      <c r="T49" s="75" t="s">
        <v>72</v>
      </c>
      <c r="U49" s="75" t="s">
        <v>72</v>
      </c>
      <c r="V49" s="75" t="s">
        <v>72</v>
      </c>
      <c r="W49" s="75" t="s">
        <v>72</v>
      </c>
      <c r="X49" s="75" t="s">
        <v>72</v>
      </c>
      <c r="Y49" s="75" t="s">
        <v>72</v>
      </c>
      <c r="Z49" s="75">
        <v>34.628363239999999</v>
      </c>
      <c r="AA49" s="75" t="s">
        <v>72</v>
      </c>
      <c r="AB49" s="75" t="s">
        <v>72</v>
      </c>
      <c r="AC49" s="75">
        <v>3.2400000000000002</v>
      </c>
      <c r="AD49" s="75" t="s">
        <v>72</v>
      </c>
      <c r="AE49" s="75" t="s">
        <v>72</v>
      </c>
      <c r="AF49" s="201" t="s">
        <v>72</v>
      </c>
      <c r="AG49" s="201">
        <v>34.628363239999999</v>
      </c>
      <c r="AH49" s="201" t="s">
        <v>72</v>
      </c>
      <c r="AI49" s="201" t="s">
        <v>72</v>
      </c>
      <c r="AJ49" s="201">
        <v>3.2400000000000002</v>
      </c>
      <c r="AK49" s="201" t="s">
        <v>72</v>
      </c>
      <c r="AL49" s="201" t="s">
        <v>72</v>
      </c>
    </row>
    <row r="50" s="28" customFormat="1" ht="45">
      <c r="A50" s="38" t="s">
        <v>141</v>
      </c>
      <c r="B50" s="31" t="s">
        <v>142</v>
      </c>
      <c r="C50" s="36" t="s">
        <v>71</v>
      </c>
      <c r="D50" s="75" t="s">
        <v>72</v>
      </c>
      <c r="E50" s="75" t="s">
        <v>72</v>
      </c>
      <c r="F50" s="75" t="s">
        <v>72</v>
      </c>
      <c r="G50" s="75" t="s">
        <v>72</v>
      </c>
      <c r="H50" s="75" t="s">
        <v>72</v>
      </c>
      <c r="I50" s="75" t="s">
        <v>72</v>
      </c>
      <c r="J50" s="75" t="s">
        <v>72</v>
      </c>
      <c r="K50" s="75" t="s">
        <v>72</v>
      </c>
      <c r="L50" s="75" t="s">
        <v>72</v>
      </c>
      <c r="M50" s="75" t="s">
        <v>72</v>
      </c>
      <c r="N50" s="75" t="s">
        <v>72</v>
      </c>
      <c r="O50" s="75" t="s">
        <v>72</v>
      </c>
      <c r="P50" s="75" t="s">
        <v>72</v>
      </c>
      <c r="Q50" s="75" t="s">
        <v>72</v>
      </c>
      <c r="R50" s="75" t="s">
        <v>72</v>
      </c>
      <c r="S50" s="75" t="s">
        <v>72</v>
      </c>
      <c r="T50" s="75" t="s">
        <v>72</v>
      </c>
      <c r="U50" s="75" t="s">
        <v>72</v>
      </c>
      <c r="V50" s="75" t="s">
        <v>72</v>
      </c>
      <c r="W50" s="75" t="s">
        <v>72</v>
      </c>
      <c r="X50" s="75" t="s">
        <v>72</v>
      </c>
      <c r="Y50" s="75" t="s">
        <v>72</v>
      </c>
      <c r="Z50" s="75">
        <v>34.628363239999999</v>
      </c>
      <c r="AA50" s="75" t="s">
        <v>72</v>
      </c>
      <c r="AB50" s="75" t="s">
        <v>72</v>
      </c>
      <c r="AC50" s="75">
        <v>3.2400000000000002</v>
      </c>
      <c r="AD50" s="75" t="s">
        <v>72</v>
      </c>
      <c r="AE50" s="75" t="s">
        <v>72</v>
      </c>
      <c r="AF50" s="201" t="s">
        <v>72</v>
      </c>
      <c r="AG50" s="201">
        <v>34.628363239999999</v>
      </c>
      <c r="AH50" s="201" t="s">
        <v>72</v>
      </c>
      <c r="AI50" s="201" t="s">
        <v>72</v>
      </c>
      <c r="AJ50" s="201">
        <v>3.2400000000000002</v>
      </c>
      <c r="AK50" s="201" t="s">
        <v>72</v>
      </c>
      <c r="AL50" s="201" t="s">
        <v>72</v>
      </c>
    </row>
    <row r="51" s="28" customFormat="1" ht="90">
      <c r="A51" s="38" t="s">
        <v>146</v>
      </c>
      <c r="B51" s="43" t="s">
        <v>147</v>
      </c>
      <c r="C51" s="42" t="s">
        <v>148</v>
      </c>
      <c r="D51" s="75" t="s">
        <v>72</v>
      </c>
      <c r="E51" s="75" t="s">
        <v>72</v>
      </c>
      <c r="F51" s="75" t="s">
        <v>72</v>
      </c>
      <c r="G51" s="75" t="s">
        <v>72</v>
      </c>
      <c r="H51" s="75" t="s">
        <v>72</v>
      </c>
      <c r="I51" s="75" t="s">
        <v>72</v>
      </c>
      <c r="J51" s="75" t="s">
        <v>72</v>
      </c>
      <c r="K51" s="75" t="s">
        <v>72</v>
      </c>
      <c r="L51" s="75" t="s">
        <v>72</v>
      </c>
      <c r="M51" s="75" t="s">
        <v>72</v>
      </c>
      <c r="N51" s="75" t="s">
        <v>72</v>
      </c>
      <c r="O51" s="75" t="s">
        <v>72</v>
      </c>
      <c r="P51" s="75" t="s">
        <v>72</v>
      </c>
      <c r="Q51" s="75" t="s">
        <v>72</v>
      </c>
      <c r="R51" s="75" t="s">
        <v>72</v>
      </c>
      <c r="S51" s="75" t="s">
        <v>72</v>
      </c>
      <c r="T51" s="75" t="s">
        <v>72</v>
      </c>
      <c r="U51" s="75" t="s">
        <v>72</v>
      </c>
      <c r="V51" s="75" t="s">
        <v>72</v>
      </c>
      <c r="W51" s="75" t="s">
        <v>72</v>
      </c>
      <c r="X51" s="75" t="s">
        <v>72</v>
      </c>
      <c r="Y51" s="183" t="s">
        <v>72</v>
      </c>
      <c r="Z51" s="82">
        <v>34.628363239999999</v>
      </c>
      <c r="AA51" s="75" t="s">
        <v>72</v>
      </c>
      <c r="AB51" s="75" t="s">
        <v>72</v>
      </c>
      <c r="AC51" s="75">
        <v>3.2400000000000002</v>
      </c>
      <c r="AD51" s="75" t="s">
        <v>72</v>
      </c>
      <c r="AE51" s="75" t="s">
        <v>72</v>
      </c>
      <c r="AF51" s="201" t="s">
        <v>72</v>
      </c>
      <c r="AG51" s="201">
        <v>34.628363239999999</v>
      </c>
      <c r="AH51" s="201" t="s">
        <v>72</v>
      </c>
      <c r="AI51" s="201" t="s">
        <v>72</v>
      </c>
      <c r="AJ51" s="201">
        <v>3.2400000000000002</v>
      </c>
      <c r="AK51" s="201" t="s">
        <v>72</v>
      </c>
      <c r="AL51" s="201" t="s">
        <v>72</v>
      </c>
    </row>
    <row r="52" s="28" customFormat="1" ht="60">
      <c r="A52" s="38" t="s">
        <v>152</v>
      </c>
      <c r="B52" s="31" t="s">
        <v>153</v>
      </c>
      <c r="C52" s="36" t="s">
        <v>71</v>
      </c>
      <c r="D52" s="75" t="s">
        <v>72</v>
      </c>
      <c r="E52" s="75" t="s">
        <v>72</v>
      </c>
      <c r="F52" s="75" t="s">
        <v>72</v>
      </c>
      <c r="G52" s="75" t="s">
        <v>72</v>
      </c>
      <c r="H52" s="75" t="s">
        <v>72</v>
      </c>
      <c r="I52" s="75" t="s">
        <v>72</v>
      </c>
      <c r="J52" s="75" t="s">
        <v>72</v>
      </c>
      <c r="K52" s="75" t="s">
        <v>72</v>
      </c>
      <c r="L52" s="75" t="s">
        <v>72</v>
      </c>
      <c r="M52" s="75" t="s">
        <v>72</v>
      </c>
      <c r="N52" s="75" t="s">
        <v>72</v>
      </c>
      <c r="O52" s="75" t="s">
        <v>72</v>
      </c>
      <c r="P52" s="75" t="s">
        <v>72</v>
      </c>
      <c r="Q52" s="75" t="s">
        <v>72</v>
      </c>
      <c r="R52" s="75" t="s">
        <v>72</v>
      </c>
      <c r="S52" s="75" t="s">
        <v>72</v>
      </c>
      <c r="T52" s="75" t="s">
        <v>72</v>
      </c>
      <c r="U52" s="75" t="s">
        <v>72</v>
      </c>
      <c r="V52" s="75" t="s">
        <v>72</v>
      </c>
      <c r="W52" s="75" t="s">
        <v>72</v>
      </c>
      <c r="X52" s="75" t="s">
        <v>72</v>
      </c>
      <c r="Y52" s="183" t="s">
        <v>72</v>
      </c>
      <c r="Z52" s="178" t="s">
        <v>72</v>
      </c>
      <c r="AA52" s="178" t="s">
        <v>72</v>
      </c>
      <c r="AB52" s="178" t="s">
        <v>72</v>
      </c>
      <c r="AC52" s="178" t="s">
        <v>72</v>
      </c>
      <c r="AD52" s="178" t="s">
        <v>72</v>
      </c>
      <c r="AE52" s="178" t="s">
        <v>72</v>
      </c>
      <c r="AF52" s="201" t="s">
        <v>72</v>
      </c>
      <c r="AG52" s="201" t="s">
        <v>72</v>
      </c>
      <c r="AH52" s="201" t="s">
        <v>72</v>
      </c>
      <c r="AI52" s="201" t="s">
        <v>72</v>
      </c>
      <c r="AJ52" s="201" t="s">
        <v>72</v>
      </c>
      <c r="AK52" s="201" t="s">
        <v>72</v>
      </c>
      <c r="AL52" s="201" t="s">
        <v>72</v>
      </c>
    </row>
    <row r="53" s="28" customFormat="1" ht="45">
      <c r="A53" s="38" t="s">
        <v>163</v>
      </c>
      <c r="B53" s="31" t="s">
        <v>164</v>
      </c>
      <c r="C53" s="36" t="s">
        <v>71</v>
      </c>
      <c r="D53" s="76" t="s">
        <v>72</v>
      </c>
      <c r="E53" s="76" t="s">
        <v>72</v>
      </c>
      <c r="F53" s="76" t="s">
        <v>72</v>
      </c>
      <c r="G53" s="76" t="s">
        <v>72</v>
      </c>
      <c r="H53" s="76" t="s">
        <v>72</v>
      </c>
      <c r="I53" s="76" t="s">
        <v>72</v>
      </c>
      <c r="J53" s="76" t="s">
        <v>72</v>
      </c>
      <c r="K53" s="76" t="s">
        <v>72</v>
      </c>
      <c r="L53" s="76" t="s">
        <v>72</v>
      </c>
      <c r="M53" s="76" t="s">
        <v>72</v>
      </c>
      <c r="N53" s="76" t="s">
        <v>72</v>
      </c>
      <c r="O53" s="76" t="s">
        <v>72</v>
      </c>
      <c r="P53" s="76" t="s">
        <v>72</v>
      </c>
      <c r="Q53" s="76" t="s">
        <v>72</v>
      </c>
      <c r="R53" s="76" t="s">
        <v>72</v>
      </c>
      <c r="S53" s="76" t="s">
        <v>72</v>
      </c>
      <c r="T53" s="76" t="s">
        <v>72</v>
      </c>
      <c r="U53" s="76" t="s">
        <v>72</v>
      </c>
      <c r="V53" s="76" t="s">
        <v>72</v>
      </c>
      <c r="W53" s="76" t="s">
        <v>72</v>
      </c>
      <c r="X53" s="76" t="s">
        <v>72</v>
      </c>
      <c r="Y53" s="76" t="s">
        <v>72</v>
      </c>
      <c r="Z53" s="76">
        <v>7.51333333</v>
      </c>
      <c r="AA53" s="76" t="s">
        <v>72</v>
      </c>
      <c r="AB53" s="76" t="s">
        <v>72</v>
      </c>
      <c r="AC53" s="76" t="s">
        <v>72</v>
      </c>
      <c r="AD53" s="76" t="s">
        <v>72</v>
      </c>
      <c r="AE53" s="76">
        <v>28</v>
      </c>
      <c r="AF53" s="201" t="s">
        <v>72</v>
      </c>
      <c r="AG53" s="201">
        <v>7.51333333</v>
      </c>
      <c r="AH53" s="201" t="s">
        <v>72</v>
      </c>
      <c r="AI53" s="201" t="s">
        <v>72</v>
      </c>
      <c r="AJ53" s="201" t="s">
        <v>72</v>
      </c>
      <c r="AK53" s="201" t="s">
        <v>72</v>
      </c>
      <c r="AL53" s="201">
        <v>28</v>
      </c>
    </row>
    <row r="54" s="28" customFormat="1" ht="45">
      <c r="A54" s="38" t="s">
        <v>165</v>
      </c>
      <c r="B54" s="31" t="s">
        <v>166</v>
      </c>
      <c r="C54" s="36" t="s">
        <v>71</v>
      </c>
      <c r="D54" s="178" t="s">
        <v>72</v>
      </c>
      <c r="E54" s="178" t="s">
        <v>72</v>
      </c>
      <c r="F54" s="178" t="s">
        <v>72</v>
      </c>
      <c r="G54" s="178" t="s">
        <v>72</v>
      </c>
      <c r="H54" s="178" t="s">
        <v>72</v>
      </c>
      <c r="I54" s="178" t="s">
        <v>72</v>
      </c>
      <c r="J54" s="178" t="s">
        <v>72</v>
      </c>
      <c r="K54" s="178" t="s">
        <v>72</v>
      </c>
      <c r="L54" s="178" t="s">
        <v>72</v>
      </c>
      <c r="M54" s="178" t="s">
        <v>72</v>
      </c>
      <c r="N54" s="178" t="s">
        <v>72</v>
      </c>
      <c r="O54" s="178" t="s">
        <v>72</v>
      </c>
      <c r="P54" s="178" t="s">
        <v>72</v>
      </c>
      <c r="Q54" s="178" t="s">
        <v>72</v>
      </c>
      <c r="R54" s="178" t="s">
        <v>72</v>
      </c>
      <c r="S54" s="178" t="s">
        <v>72</v>
      </c>
      <c r="T54" s="178" t="s">
        <v>72</v>
      </c>
      <c r="U54" s="178" t="s">
        <v>72</v>
      </c>
      <c r="V54" s="178" t="s">
        <v>72</v>
      </c>
      <c r="W54" s="178" t="s">
        <v>72</v>
      </c>
      <c r="X54" s="178" t="s">
        <v>72</v>
      </c>
      <c r="Y54" s="178" t="s">
        <v>72</v>
      </c>
      <c r="Z54" s="178">
        <v>1.51333333</v>
      </c>
      <c r="AA54" s="178" t="s">
        <v>72</v>
      </c>
      <c r="AB54" s="178" t="s">
        <v>72</v>
      </c>
      <c r="AC54" s="178" t="s">
        <v>72</v>
      </c>
      <c r="AD54" s="178" t="s">
        <v>72</v>
      </c>
      <c r="AE54" s="178">
        <v>20</v>
      </c>
      <c r="AF54" s="201" t="s">
        <v>72</v>
      </c>
      <c r="AG54" s="201">
        <v>1.51333333</v>
      </c>
      <c r="AH54" s="201" t="s">
        <v>72</v>
      </c>
      <c r="AI54" s="201" t="s">
        <v>72</v>
      </c>
      <c r="AJ54" s="201" t="s">
        <v>72</v>
      </c>
      <c r="AK54" s="201" t="s">
        <v>72</v>
      </c>
      <c r="AL54" s="201">
        <v>20</v>
      </c>
    </row>
    <row r="55" s="28" customFormat="1" ht="165">
      <c r="A55" s="38" t="s">
        <v>589</v>
      </c>
      <c r="B55" s="43" t="s">
        <v>185</v>
      </c>
      <c r="C55" s="42" t="s">
        <v>186</v>
      </c>
      <c r="D55" s="75" t="s">
        <v>72</v>
      </c>
      <c r="E55" s="75" t="s">
        <v>72</v>
      </c>
      <c r="F55" s="75" t="s">
        <v>72</v>
      </c>
      <c r="G55" s="75" t="s">
        <v>72</v>
      </c>
      <c r="H55" s="75" t="s">
        <v>72</v>
      </c>
      <c r="I55" s="75" t="s">
        <v>72</v>
      </c>
      <c r="J55" s="75" t="s">
        <v>72</v>
      </c>
      <c r="K55" s="75" t="s">
        <v>72</v>
      </c>
      <c r="L55" s="75" t="s">
        <v>72</v>
      </c>
      <c r="M55" s="75" t="s">
        <v>72</v>
      </c>
      <c r="N55" s="75" t="s">
        <v>72</v>
      </c>
      <c r="O55" s="75" t="s">
        <v>72</v>
      </c>
      <c r="P55" s="75" t="s">
        <v>72</v>
      </c>
      <c r="Q55" s="75" t="s">
        <v>72</v>
      </c>
      <c r="R55" s="75" t="s">
        <v>72</v>
      </c>
      <c r="S55" s="75" t="s">
        <v>72</v>
      </c>
      <c r="T55" s="75" t="s">
        <v>72</v>
      </c>
      <c r="U55" s="75" t="s">
        <v>72</v>
      </c>
      <c r="V55" s="75" t="s">
        <v>72</v>
      </c>
      <c r="W55" s="75" t="s">
        <v>72</v>
      </c>
      <c r="X55" s="75" t="s">
        <v>72</v>
      </c>
      <c r="Y55" s="183" t="s">
        <v>72</v>
      </c>
      <c r="Z55" s="83">
        <v>1.51333333</v>
      </c>
      <c r="AA55" s="75" t="s">
        <v>72</v>
      </c>
      <c r="AB55" s="75" t="s">
        <v>72</v>
      </c>
      <c r="AC55" s="75" t="s">
        <v>72</v>
      </c>
      <c r="AD55" s="75" t="s">
        <v>72</v>
      </c>
      <c r="AE55" s="75">
        <v>20</v>
      </c>
      <c r="AF55" s="201" t="s">
        <v>72</v>
      </c>
      <c r="AG55" s="201">
        <v>1.51333333</v>
      </c>
      <c r="AH55" s="201" t="s">
        <v>72</v>
      </c>
      <c r="AI55" s="201" t="s">
        <v>72</v>
      </c>
      <c r="AJ55" s="201" t="s">
        <v>72</v>
      </c>
      <c r="AK55" s="201" t="s">
        <v>72</v>
      </c>
      <c r="AL55" s="201">
        <v>20</v>
      </c>
    </row>
    <row r="56" s="28" customFormat="1" ht="45">
      <c r="A56" s="38" t="s">
        <v>187</v>
      </c>
      <c r="B56" s="31" t="s">
        <v>188</v>
      </c>
      <c r="C56" s="36" t="s">
        <v>71</v>
      </c>
      <c r="D56" s="178" t="s">
        <v>72</v>
      </c>
      <c r="E56" s="178" t="s">
        <v>72</v>
      </c>
      <c r="F56" s="178" t="s">
        <v>72</v>
      </c>
      <c r="G56" s="178" t="s">
        <v>72</v>
      </c>
      <c r="H56" s="178" t="s">
        <v>72</v>
      </c>
      <c r="I56" s="178" t="s">
        <v>72</v>
      </c>
      <c r="J56" s="178" t="s">
        <v>72</v>
      </c>
      <c r="K56" s="178" t="s">
        <v>72</v>
      </c>
      <c r="L56" s="178" t="s">
        <v>72</v>
      </c>
      <c r="M56" s="178" t="s">
        <v>72</v>
      </c>
      <c r="N56" s="178" t="s">
        <v>72</v>
      </c>
      <c r="O56" s="178" t="s">
        <v>72</v>
      </c>
      <c r="P56" s="178" t="s">
        <v>72</v>
      </c>
      <c r="Q56" s="178" t="s">
        <v>72</v>
      </c>
      <c r="R56" s="178" t="s">
        <v>72</v>
      </c>
      <c r="S56" s="178" t="s">
        <v>72</v>
      </c>
      <c r="T56" s="178" t="s">
        <v>72</v>
      </c>
      <c r="U56" s="178" t="s">
        <v>72</v>
      </c>
      <c r="V56" s="178" t="s">
        <v>72</v>
      </c>
      <c r="W56" s="178" t="s">
        <v>72</v>
      </c>
      <c r="X56" s="178" t="s">
        <v>72</v>
      </c>
      <c r="Y56" s="178" t="s">
        <v>72</v>
      </c>
      <c r="Z56" s="178">
        <v>6</v>
      </c>
      <c r="AA56" s="178" t="s">
        <v>72</v>
      </c>
      <c r="AB56" s="178" t="s">
        <v>72</v>
      </c>
      <c r="AC56" s="178" t="s">
        <v>72</v>
      </c>
      <c r="AD56" s="178" t="s">
        <v>72</v>
      </c>
      <c r="AE56" s="178">
        <v>8</v>
      </c>
      <c r="AF56" s="201" t="s">
        <v>72</v>
      </c>
      <c r="AG56" s="201">
        <v>6</v>
      </c>
      <c r="AH56" s="201" t="s">
        <v>72</v>
      </c>
      <c r="AI56" s="201" t="s">
        <v>72</v>
      </c>
      <c r="AJ56" s="201" t="s">
        <v>72</v>
      </c>
      <c r="AK56" s="201" t="s">
        <v>72</v>
      </c>
      <c r="AL56" s="201">
        <v>8</v>
      </c>
    </row>
    <row r="57" s="28" customFormat="1" ht="150">
      <c r="A57" s="38" t="s">
        <v>199</v>
      </c>
      <c r="B57" s="51" t="s">
        <v>209</v>
      </c>
      <c r="C57" s="42" t="s">
        <v>210</v>
      </c>
      <c r="D57" s="75" t="s">
        <v>72</v>
      </c>
      <c r="E57" s="75" t="s">
        <v>72</v>
      </c>
      <c r="F57" s="75" t="s">
        <v>72</v>
      </c>
      <c r="G57" s="75" t="s">
        <v>72</v>
      </c>
      <c r="H57" s="75" t="s">
        <v>72</v>
      </c>
      <c r="I57" s="75" t="s">
        <v>72</v>
      </c>
      <c r="J57" s="75" t="s">
        <v>72</v>
      </c>
      <c r="K57" s="75" t="s">
        <v>72</v>
      </c>
      <c r="L57" s="75" t="s">
        <v>72</v>
      </c>
      <c r="M57" s="75" t="s">
        <v>72</v>
      </c>
      <c r="N57" s="75" t="s">
        <v>72</v>
      </c>
      <c r="O57" s="75" t="s">
        <v>72</v>
      </c>
      <c r="P57" s="75" t="s">
        <v>72</v>
      </c>
      <c r="Q57" s="75" t="s">
        <v>72</v>
      </c>
      <c r="R57" s="75" t="s">
        <v>72</v>
      </c>
      <c r="S57" s="75" t="s">
        <v>72</v>
      </c>
      <c r="T57" s="75" t="s">
        <v>72</v>
      </c>
      <c r="U57" s="75" t="s">
        <v>72</v>
      </c>
      <c r="V57" s="75" t="s">
        <v>72</v>
      </c>
      <c r="W57" s="75" t="s">
        <v>72</v>
      </c>
      <c r="X57" s="75" t="s">
        <v>72</v>
      </c>
      <c r="Y57" s="183" t="s">
        <v>72</v>
      </c>
      <c r="Z57" s="178">
        <v>6</v>
      </c>
      <c r="AA57" s="178" t="s">
        <v>72</v>
      </c>
      <c r="AB57" s="178" t="s">
        <v>72</v>
      </c>
      <c r="AC57" s="178" t="s">
        <v>72</v>
      </c>
      <c r="AD57" s="178" t="s">
        <v>72</v>
      </c>
      <c r="AE57" s="178">
        <v>8</v>
      </c>
      <c r="AF57" s="201" t="s">
        <v>72</v>
      </c>
      <c r="AG57" s="201">
        <v>6</v>
      </c>
      <c r="AH57" s="201" t="s">
        <v>72</v>
      </c>
      <c r="AI57" s="201" t="s">
        <v>72</v>
      </c>
      <c r="AJ57" s="201" t="s">
        <v>72</v>
      </c>
      <c r="AK57" s="201" t="s">
        <v>72</v>
      </c>
      <c r="AL57" s="201">
        <v>8</v>
      </c>
    </row>
    <row r="58" s="28" customFormat="1" ht="45">
      <c r="A58" s="38" t="s">
        <v>211</v>
      </c>
      <c r="B58" s="31" t="s">
        <v>212</v>
      </c>
      <c r="C58" s="36" t="s">
        <v>71</v>
      </c>
      <c r="D58" s="75" t="s">
        <v>72</v>
      </c>
      <c r="E58" s="75" t="s">
        <v>72</v>
      </c>
      <c r="F58" s="75" t="s">
        <v>72</v>
      </c>
      <c r="G58" s="75" t="s">
        <v>72</v>
      </c>
      <c r="H58" s="75" t="s">
        <v>72</v>
      </c>
      <c r="I58" s="75" t="s">
        <v>72</v>
      </c>
      <c r="J58" s="75" t="s">
        <v>72</v>
      </c>
      <c r="K58" s="75" t="s">
        <v>72</v>
      </c>
      <c r="L58" s="75" t="s">
        <v>72</v>
      </c>
      <c r="M58" s="75" t="s">
        <v>72</v>
      </c>
      <c r="N58" s="75" t="s">
        <v>72</v>
      </c>
      <c r="O58" s="75" t="s">
        <v>72</v>
      </c>
      <c r="P58" s="75" t="s">
        <v>72</v>
      </c>
      <c r="Q58" s="75" t="s">
        <v>72</v>
      </c>
      <c r="R58" s="75" t="s">
        <v>72</v>
      </c>
      <c r="S58" s="75" t="s">
        <v>72</v>
      </c>
      <c r="T58" s="75" t="s">
        <v>72</v>
      </c>
      <c r="U58" s="75" t="s">
        <v>72</v>
      </c>
      <c r="V58" s="75" t="s">
        <v>72</v>
      </c>
      <c r="W58" s="75" t="s">
        <v>72</v>
      </c>
      <c r="X58" s="75" t="s">
        <v>72</v>
      </c>
      <c r="Y58" s="183" t="s">
        <v>72</v>
      </c>
      <c r="Z58" s="178" t="s">
        <v>72</v>
      </c>
      <c r="AA58" s="178" t="s">
        <v>72</v>
      </c>
      <c r="AB58" s="178" t="s">
        <v>72</v>
      </c>
      <c r="AC58" s="178" t="s">
        <v>72</v>
      </c>
      <c r="AD58" s="178" t="s">
        <v>72</v>
      </c>
      <c r="AE58" s="178" t="s">
        <v>72</v>
      </c>
      <c r="AF58" s="201" t="s">
        <v>72</v>
      </c>
      <c r="AG58" s="201" t="s">
        <v>72</v>
      </c>
      <c r="AH58" s="201" t="s">
        <v>72</v>
      </c>
      <c r="AI58" s="201" t="s">
        <v>72</v>
      </c>
      <c r="AJ58" s="201" t="s">
        <v>72</v>
      </c>
      <c r="AK58" s="201" t="s">
        <v>72</v>
      </c>
      <c r="AL58" s="201" t="s">
        <v>72</v>
      </c>
    </row>
    <row r="59" s="28" customFormat="1" ht="45">
      <c r="A59" s="38" t="s">
        <v>213</v>
      </c>
      <c r="B59" s="31" t="s">
        <v>214</v>
      </c>
      <c r="C59" s="36" t="s">
        <v>71</v>
      </c>
      <c r="D59" s="75" t="s">
        <v>72</v>
      </c>
      <c r="E59" s="75" t="s">
        <v>72</v>
      </c>
      <c r="F59" s="75" t="s">
        <v>72</v>
      </c>
      <c r="G59" s="75" t="s">
        <v>72</v>
      </c>
      <c r="H59" s="75" t="s">
        <v>72</v>
      </c>
      <c r="I59" s="75" t="s">
        <v>72</v>
      </c>
      <c r="J59" s="75" t="s">
        <v>72</v>
      </c>
      <c r="K59" s="75" t="s">
        <v>72</v>
      </c>
      <c r="L59" s="75" t="s">
        <v>72</v>
      </c>
      <c r="M59" s="75" t="s">
        <v>72</v>
      </c>
      <c r="N59" s="75" t="s">
        <v>72</v>
      </c>
      <c r="O59" s="75" t="s">
        <v>72</v>
      </c>
      <c r="P59" s="75" t="s">
        <v>72</v>
      </c>
      <c r="Q59" s="75" t="s">
        <v>72</v>
      </c>
      <c r="R59" s="75" t="s">
        <v>72</v>
      </c>
      <c r="S59" s="75" t="s">
        <v>72</v>
      </c>
      <c r="T59" s="75" t="s">
        <v>72</v>
      </c>
      <c r="U59" s="75" t="s">
        <v>72</v>
      </c>
      <c r="V59" s="75" t="s">
        <v>72</v>
      </c>
      <c r="W59" s="75" t="s">
        <v>72</v>
      </c>
      <c r="X59" s="75" t="s">
        <v>72</v>
      </c>
      <c r="Y59" s="183" t="s">
        <v>72</v>
      </c>
      <c r="Z59" s="178" t="s">
        <v>72</v>
      </c>
      <c r="AA59" s="178" t="s">
        <v>72</v>
      </c>
      <c r="AB59" s="178" t="s">
        <v>72</v>
      </c>
      <c r="AC59" s="178" t="s">
        <v>72</v>
      </c>
      <c r="AD59" s="178" t="s">
        <v>72</v>
      </c>
      <c r="AE59" s="178" t="s">
        <v>72</v>
      </c>
      <c r="AF59" s="201" t="s">
        <v>72</v>
      </c>
      <c r="AG59" s="201" t="s">
        <v>72</v>
      </c>
      <c r="AH59" s="201" t="s">
        <v>72</v>
      </c>
      <c r="AI59" s="201" t="s">
        <v>72</v>
      </c>
      <c r="AJ59" s="201" t="s">
        <v>72</v>
      </c>
      <c r="AK59" s="201" t="s">
        <v>72</v>
      </c>
      <c r="AL59" s="201" t="s">
        <v>72</v>
      </c>
    </row>
    <row r="60" s="28" customFormat="1" ht="60">
      <c r="A60" s="38" t="s">
        <v>215</v>
      </c>
      <c r="B60" s="31" t="s">
        <v>216</v>
      </c>
      <c r="C60" s="36" t="s">
        <v>71</v>
      </c>
      <c r="D60" s="75" t="s">
        <v>72</v>
      </c>
      <c r="E60" s="75" t="s">
        <v>72</v>
      </c>
      <c r="F60" s="75" t="s">
        <v>72</v>
      </c>
      <c r="G60" s="75" t="s">
        <v>72</v>
      </c>
      <c r="H60" s="75" t="s">
        <v>72</v>
      </c>
      <c r="I60" s="75" t="s">
        <v>72</v>
      </c>
      <c r="J60" s="75" t="s">
        <v>72</v>
      </c>
      <c r="K60" s="75" t="s">
        <v>72</v>
      </c>
      <c r="L60" s="75" t="s">
        <v>72</v>
      </c>
      <c r="M60" s="75" t="s">
        <v>72</v>
      </c>
      <c r="N60" s="75" t="s">
        <v>72</v>
      </c>
      <c r="O60" s="75" t="s">
        <v>72</v>
      </c>
      <c r="P60" s="75" t="s">
        <v>72</v>
      </c>
      <c r="Q60" s="75" t="s">
        <v>72</v>
      </c>
      <c r="R60" s="75" t="s">
        <v>72</v>
      </c>
      <c r="S60" s="75" t="s">
        <v>72</v>
      </c>
      <c r="T60" s="75" t="s">
        <v>72</v>
      </c>
      <c r="U60" s="75" t="s">
        <v>72</v>
      </c>
      <c r="V60" s="75" t="s">
        <v>72</v>
      </c>
      <c r="W60" s="75" t="s">
        <v>72</v>
      </c>
      <c r="X60" s="75" t="s">
        <v>72</v>
      </c>
      <c r="Y60" s="183" t="s">
        <v>72</v>
      </c>
      <c r="Z60" s="178" t="s">
        <v>72</v>
      </c>
      <c r="AA60" s="178" t="s">
        <v>72</v>
      </c>
      <c r="AB60" s="178" t="s">
        <v>72</v>
      </c>
      <c r="AC60" s="178" t="s">
        <v>72</v>
      </c>
      <c r="AD60" s="178" t="s">
        <v>72</v>
      </c>
      <c r="AE60" s="178" t="s">
        <v>72</v>
      </c>
      <c r="AF60" s="201" t="s">
        <v>72</v>
      </c>
      <c r="AG60" s="201" t="s">
        <v>72</v>
      </c>
      <c r="AH60" s="201" t="s">
        <v>72</v>
      </c>
      <c r="AI60" s="201" t="s">
        <v>72</v>
      </c>
      <c r="AJ60" s="201" t="s">
        <v>72</v>
      </c>
      <c r="AK60" s="201" t="s">
        <v>72</v>
      </c>
      <c r="AL60" s="201" t="s">
        <v>72</v>
      </c>
    </row>
    <row r="61" s="28" customFormat="1" ht="60">
      <c r="A61" s="38" t="s">
        <v>217</v>
      </c>
      <c r="B61" s="31" t="s">
        <v>218</v>
      </c>
      <c r="C61" s="36" t="s">
        <v>71</v>
      </c>
      <c r="D61" s="75" t="s">
        <v>72</v>
      </c>
      <c r="E61" s="75" t="s">
        <v>72</v>
      </c>
      <c r="F61" s="75" t="s">
        <v>72</v>
      </c>
      <c r="G61" s="75" t="s">
        <v>72</v>
      </c>
      <c r="H61" s="75" t="s">
        <v>72</v>
      </c>
      <c r="I61" s="75" t="s">
        <v>72</v>
      </c>
      <c r="J61" s="75" t="s">
        <v>72</v>
      </c>
      <c r="K61" s="75" t="s">
        <v>72</v>
      </c>
      <c r="L61" s="75" t="s">
        <v>72</v>
      </c>
      <c r="M61" s="75" t="s">
        <v>72</v>
      </c>
      <c r="N61" s="75" t="s">
        <v>72</v>
      </c>
      <c r="O61" s="75" t="s">
        <v>72</v>
      </c>
      <c r="P61" s="75" t="s">
        <v>72</v>
      </c>
      <c r="Q61" s="75" t="s">
        <v>72</v>
      </c>
      <c r="R61" s="75" t="s">
        <v>72</v>
      </c>
      <c r="S61" s="75" t="s">
        <v>72</v>
      </c>
      <c r="T61" s="75" t="s">
        <v>72</v>
      </c>
      <c r="U61" s="75" t="s">
        <v>72</v>
      </c>
      <c r="V61" s="75" t="s">
        <v>72</v>
      </c>
      <c r="W61" s="75" t="s">
        <v>72</v>
      </c>
      <c r="X61" s="75" t="s">
        <v>72</v>
      </c>
      <c r="Y61" s="183" t="s">
        <v>72</v>
      </c>
      <c r="Z61" s="178" t="s">
        <v>72</v>
      </c>
      <c r="AA61" s="178" t="s">
        <v>72</v>
      </c>
      <c r="AB61" s="178" t="s">
        <v>72</v>
      </c>
      <c r="AC61" s="178" t="s">
        <v>72</v>
      </c>
      <c r="AD61" s="178" t="s">
        <v>72</v>
      </c>
      <c r="AE61" s="178" t="s">
        <v>72</v>
      </c>
      <c r="AF61" s="201" t="s">
        <v>72</v>
      </c>
      <c r="AG61" s="201" t="s">
        <v>72</v>
      </c>
      <c r="AH61" s="201" t="s">
        <v>72</v>
      </c>
      <c r="AI61" s="201" t="s">
        <v>72</v>
      </c>
      <c r="AJ61" s="201" t="s">
        <v>72</v>
      </c>
      <c r="AK61" s="201" t="s">
        <v>72</v>
      </c>
      <c r="AL61" s="201" t="s">
        <v>72</v>
      </c>
    </row>
    <row r="62" s="28" customFormat="1" ht="60">
      <c r="A62" s="38" t="s">
        <v>219</v>
      </c>
      <c r="B62" s="31" t="s">
        <v>220</v>
      </c>
      <c r="C62" s="36" t="s">
        <v>71</v>
      </c>
      <c r="D62" s="75" t="s">
        <v>72</v>
      </c>
      <c r="E62" s="75" t="s">
        <v>72</v>
      </c>
      <c r="F62" s="75" t="s">
        <v>72</v>
      </c>
      <c r="G62" s="75" t="s">
        <v>72</v>
      </c>
      <c r="H62" s="75" t="s">
        <v>72</v>
      </c>
      <c r="I62" s="75" t="s">
        <v>72</v>
      </c>
      <c r="J62" s="75" t="s">
        <v>72</v>
      </c>
      <c r="K62" s="75" t="s">
        <v>72</v>
      </c>
      <c r="L62" s="75" t="s">
        <v>72</v>
      </c>
      <c r="M62" s="75" t="s">
        <v>72</v>
      </c>
      <c r="N62" s="75" t="s">
        <v>72</v>
      </c>
      <c r="O62" s="75" t="s">
        <v>72</v>
      </c>
      <c r="P62" s="75" t="s">
        <v>72</v>
      </c>
      <c r="Q62" s="75" t="s">
        <v>72</v>
      </c>
      <c r="R62" s="75" t="s">
        <v>72</v>
      </c>
      <c r="S62" s="75" t="s">
        <v>72</v>
      </c>
      <c r="T62" s="75" t="s">
        <v>72</v>
      </c>
      <c r="U62" s="75" t="s">
        <v>72</v>
      </c>
      <c r="V62" s="75" t="s">
        <v>72</v>
      </c>
      <c r="W62" s="75" t="s">
        <v>72</v>
      </c>
      <c r="X62" s="75" t="s">
        <v>72</v>
      </c>
      <c r="Y62" s="183" t="s">
        <v>72</v>
      </c>
      <c r="Z62" s="178" t="s">
        <v>72</v>
      </c>
      <c r="AA62" s="178" t="s">
        <v>72</v>
      </c>
      <c r="AB62" s="178" t="s">
        <v>72</v>
      </c>
      <c r="AC62" s="178" t="s">
        <v>72</v>
      </c>
      <c r="AD62" s="178" t="s">
        <v>72</v>
      </c>
      <c r="AE62" s="178" t="s">
        <v>72</v>
      </c>
      <c r="AF62" s="201" t="s">
        <v>72</v>
      </c>
      <c r="AG62" s="201" t="s">
        <v>72</v>
      </c>
      <c r="AH62" s="201" t="s">
        <v>72</v>
      </c>
      <c r="AI62" s="201" t="s">
        <v>72</v>
      </c>
      <c r="AJ62" s="201" t="s">
        <v>72</v>
      </c>
      <c r="AK62" s="201" t="s">
        <v>72</v>
      </c>
      <c r="AL62" s="201" t="s">
        <v>72</v>
      </c>
    </row>
    <row r="63" s="28" customFormat="1" ht="60">
      <c r="A63" s="38" t="s">
        <v>221</v>
      </c>
      <c r="B63" s="31" t="s">
        <v>222</v>
      </c>
      <c r="C63" s="36" t="s">
        <v>71</v>
      </c>
      <c r="D63" s="75" t="s">
        <v>72</v>
      </c>
      <c r="E63" s="75" t="s">
        <v>72</v>
      </c>
      <c r="F63" s="75" t="s">
        <v>72</v>
      </c>
      <c r="G63" s="75" t="s">
        <v>72</v>
      </c>
      <c r="H63" s="75" t="s">
        <v>72</v>
      </c>
      <c r="I63" s="75" t="s">
        <v>72</v>
      </c>
      <c r="J63" s="75" t="s">
        <v>72</v>
      </c>
      <c r="K63" s="75" t="s">
        <v>72</v>
      </c>
      <c r="L63" s="75" t="s">
        <v>72</v>
      </c>
      <c r="M63" s="75" t="s">
        <v>72</v>
      </c>
      <c r="N63" s="75" t="s">
        <v>72</v>
      </c>
      <c r="O63" s="75" t="s">
        <v>72</v>
      </c>
      <c r="P63" s="75" t="s">
        <v>72</v>
      </c>
      <c r="Q63" s="75" t="s">
        <v>72</v>
      </c>
      <c r="R63" s="75" t="s">
        <v>72</v>
      </c>
      <c r="S63" s="75" t="s">
        <v>72</v>
      </c>
      <c r="T63" s="75" t="s">
        <v>72</v>
      </c>
      <c r="U63" s="75" t="s">
        <v>72</v>
      </c>
      <c r="V63" s="75" t="s">
        <v>72</v>
      </c>
      <c r="W63" s="75" t="s">
        <v>72</v>
      </c>
      <c r="X63" s="75" t="s">
        <v>72</v>
      </c>
      <c r="Y63" s="183" t="s">
        <v>72</v>
      </c>
      <c r="Z63" s="37" t="s">
        <v>72</v>
      </c>
      <c r="AA63" s="178" t="s">
        <v>72</v>
      </c>
      <c r="AB63" s="178" t="s">
        <v>72</v>
      </c>
      <c r="AC63" s="178" t="s">
        <v>72</v>
      </c>
      <c r="AD63" s="178" t="s">
        <v>72</v>
      </c>
      <c r="AE63" s="178" t="s">
        <v>72</v>
      </c>
      <c r="AF63" s="201" t="s">
        <v>72</v>
      </c>
      <c r="AG63" s="201" t="s">
        <v>72</v>
      </c>
      <c r="AH63" s="201" t="s">
        <v>72</v>
      </c>
      <c r="AI63" s="201" t="s">
        <v>72</v>
      </c>
      <c r="AJ63" s="201" t="s">
        <v>72</v>
      </c>
      <c r="AK63" s="201" t="s">
        <v>72</v>
      </c>
      <c r="AL63" s="201" t="s">
        <v>72</v>
      </c>
    </row>
    <row r="64" s="28" customFormat="1" ht="60">
      <c r="A64" s="38" t="s">
        <v>223</v>
      </c>
      <c r="B64" s="31" t="s">
        <v>224</v>
      </c>
      <c r="C64" s="36" t="s">
        <v>71</v>
      </c>
      <c r="D64" s="46" t="s">
        <v>72</v>
      </c>
      <c r="E64" s="46" t="s">
        <v>72</v>
      </c>
      <c r="F64" s="75" t="s">
        <v>72</v>
      </c>
      <c r="G64" s="75" t="s">
        <v>72</v>
      </c>
      <c r="H64" s="75" t="s">
        <v>72</v>
      </c>
      <c r="I64" s="75" t="s">
        <v>72</v>
      </c>
      <c r="J64" s="75" t="s">
        <v>72</v>
      </c>
      <c r="K64" s="75" t="s">
        <v>72</v>
      </c>
      <c r="L64" s="75" t="s">
        <v>72</v>
      </c>
      <c r="M64" s="75" t="s">
        <v>72</v>
      </c>
      <c r="N64" s="75" t="s">
        <v>72</v>
      </c>
      <c r="O64" s="75" t="s">
        <v>72</v>
      </c>
      <c r="P64" s="75" t="s">
        <v>72</v>
      </c>
      <c r="Q64" s="75" t="s">
        <v>72</v>
      </c>
      <c r="R64" s="75" t="s">
        <v>72</v>
      </c>
      <c r="S64" s="75" t="s">
        <v>72</v>
      </c>
      <c r="T64" s="75" t="s">
        <v>72</v>
      </c>
      <c r="U64" s="75" t="s">
        <v>72</v>
      </c>
      <c r="V64" s="75" t="s">
        <v>72</v>
      </c>
      <c r="W64" s="75" t="s">
        <v>72</v>
      </c>
      <c r="X64" s="75" t="s">
        <v>72</v>
      </c>
      <c r="Y64" s="183" t="s">
        <v>72</v>
      </c>
      <c r="Z64" s="37" t="s">
        <v>72</v>
      </c>
      <c r="AA64" s="178" t="s">
        <v>72</v>
      </c>
      <c r="AB64" s="178" t="s">
        <v>72</v>
      </c>
      <c r="AC64" s="178" t="s">
        <v>72</v>
      </c>
      <c r="AD64" s="178" t="s">
        <v>72</v>
      </c>
      <c r="AE64" s="178" t="s">
        <v>72</v>
      </c>
      <c r="AF64" s="201" t="s">
        <v>72</v>
      </c>
      <c r="AG64" s="201" t="s">
        <v>72</v>
      </c>
      <c r="AH64" s="201" t="s">
        <v>72</v>
      </c>
      <c r="AI64" s="201" t="s">
        <v>72</v>
      </c>
      <c r="AJ64" s="201" t="s">
        <v>72</v>
      </c>
      <c r="AK64" s="201" t="s">
        <v>72</v>
      </c>
      <c r="AL64" s="201" t="s">
        <v>72</v>
      </c>
    </row>
    <row r="65" s="28" customFormat="1" ht="47.25">
      <c r="A65" s="38" t="s">
        <v>225</v>
      </c>
      <c r="B65" s="31" t="s">
        <v>226</v>
      </c>
      <c r="C65" s="36" t="s">
        <v>71</v>
      </c>
      <c r="D65" s="46" t="s">
        <v>72</v>
      </c>
      <c r="E65" s="46" t="s">
        <v>72</v>
      </c>
      <c r="F65" s="75" t="s">
        <v>72</v>
      </c>
      <c r="G65" s="75" t="s">
        <v>72</v>
      </c>
      <c r="H65" s="75" t="s">
        <v>72</v>
      </c>
      <c r="I65" s="75" t="s">
        <v>72</v>
      </c>
      <c r="J65" s="75" t="s">
        <v>72</v>
      </c>
      <c r="K65" s="75" t="s">
        <v>72</v>
      </c>
      <c r="L65" s="75" t="s">
        <v>72</v>
      </c>
      <c r="M65" s="75" t="s">
        <v>72</v>
      </c>
      <c r="N65" s="75" t="s">
        <v>72</v>
      </c>
      <c r="O65" s="75" t="s">
        <v>72</v>
      </c>
      <c r="P65" s="75" t="s">
        <v>72</v>
      </c>
      <c r="Q65" s="75" t="s">
        <v>72</v>
      </c>
      <c r="R65" s="75" t="s">
        <v>72</v>
      </c>
      <c r="S65" s="75" t="s">
        <v>72</v>
      </c>
      <c r="T65" s="75" t="s">
        <v>72</v>
      </c>
      <c r="U65" s="75" t="s">
        <v>72</v>
      </c>
      <c r="V65" s="75" t="s">
        <v>72</v>
      </c>
      <c r="W65" s="75" t="s">
        <v>72</v>
      </c>
      <c r="X65" s="75" t="s">
        <v>72</v>
      </c>
      <c r="Y65" s="183" t="s">
        <v>72</v>
      </c>
      <c r="Z65" s="37" t="s">
        <v>72</v>
      </c>
      <c r="AA65" s="178" t="s">
        <v>72</v>
      </c>
      <c r="AB65" s="178" t="s">
        <v>72</v>
      </c>
      <c r="AC65" s="178" t="s">
        <v>72</v>
      </c>
      <c r="AD65" s="178" t="s">
        <v>72</v>
      </c>
      <c r="AE65" s="178" t="s">
        <v>72</v>
      </c>
      <c r="AF65" s="201" t="s">
        <v>72</v>
      </c>
      <c r="AG65" s="201" t="s">
        <v>72</v>
      </c>
      <c r="AH65" s="201" t="s">
        <v>72</v>
      </c>
      <c r="AI65" s="201" t="s">
        <v>72</v>
      </c>
      <c r="AJ65" s="201" t="s">
        <v>72</v>
      </c>
      <c r="AK65" s="201" t="s">
        <v>72</v>
      </c>
      <c r="AL65" s="201" t="s">
        <v>72</v>
      </c>
    </row>
    <row r="66" s="28" customFormat="1" ht="63">
      <c r="A66" s="38" t="s">
        <v>227</v>
      </c>
      <c r="B66" s="31" t="s">
        <v>228</v>
      </c>
      <c r="C66" s="36" t="s">
        <v>71</v>
      </c>
      <c r="D66" s="46" t="s">
        <v>72</v>
      </c>
      <c r="E66" s="46" t="s">
        <v>72</v>
      </c>
      <c r="F66" s="75" t="s">
        <v>72</v>
      </c>
      <c r="G66" s="75" t="s">
        <v>72</v>
      </c>
      <c r="H66" s="75" t="s">
        <v>72</v>
      </c>
      <c r="I66" s="75" t="s">
        <v>72</v>
      </c>
      <c r="J66" s="75" t="s">
        <v>72</v>
      </c>
      <c r="K66" s="75" t="s">
        <v>72</v>
      </c>
      <c r="L66" s="75" t="s">
        <v>72</v>
      </c>
      <c r="M66" s="75" t="s">
        <v>72</v>
      </c>
      <c r="N66" s="75" t="s">
        <v>72</v>
      </c>
      <c r="O66" s="75" t="s">
        <v>72</v>
      </c>
      <c r="P66" s="75" t="s">
        <v>72</v>
      </c>
      <c r="Q66" s="75" t="s">
        <v>72</v>
      </c>
      <c r="R66" s="75" t="s">
        <v>72</v>
      </c>
      <c r="S66" s="75" t="s">
        <v>72</v>
      </c>
      <c r="T66" s="75" t="s">
        <v>72</v>
      </c>
      <c r="U66" s="75" t="s">
        <v>72</v>
      </c>
      <c r="V66" s="75" t="s">
        <v>72</v>
      </c>
      <c r="W66" s="75" t="s">
        <v>72</v>
      </c>
      <c r="X66" s="75" t="s">
        <v>72</v>
      </c>
      <c r="Y66" s="75" t="s">
        <v>72</v>
      </c>
      <c r="Z66" s="37" t="s">
        <v>72</v>
      </c>
      <c r="AA66" s="178" t="s">
        <v>72</v>
      </c>
      <c r="AB66" s="178" t="s">
        <v>72</v>
      </c>
      <c r="AC66" s="178" t="s">
        <v>72</v>
      </c>
      <c r="AD66" s="178" t="s">
        <v>72</v>
      </c>
      <c r="AE66" s="178" t="s">
        <v>72</v>
      </c>
      <c r="AF66" s="201" t="s">
        <v>72</v>
      </c>
      <c r="AG66" s="201" t="s">
        <v>72</v>
      </c>
      <c r="AH66" s="201" t="s">
        <v>72</v>
      </c>
      <c r="AI66" s="201" t="s">
        <v>72</v>
      </c>
      <c r="AJ66" s="201" t="s">
        <v>72</v>
      </c>
      <c r="AK66" s="201" t="s">
        <v>72</v>
      </c>
      <c r="AL66" s="201" t="s">
        <v>72</v>
      </c>
    </row>
    <row r="67" s="28" customFormat="1" ht="94.5">
      <c r="A67" s="34" t="s">
        <v>229</v>
      </c>
      <c r="B67" s="35" t="s">
        <v>230</v>
      </c>
      <c r="C67" s="36" t="s">
        <v>71</v>
      </c>
      <c r="D67" s="46" t="s">
        <v>72</v>
      </c>
      <c r="E67" s="46" t="s">
        <v>72</v>
      </c>
      <c r="F67" s="75" t="s">
        <v>72</v>
      </c>
      <c r="G67" s="75" t="s">
        <v>72</v>
      </c>
      <c r="H67" s="75" t="s">
        <v>72</v>
      </c>
      <c r="I67" s="75" t="s">
        <v>72</v>
      </c>
      <c r="J67" s="75" t="s">
        <v>72</v>
      </c>
      <c r="K67" s="75" t="s">
        <v>72</v>
      </c>
      <c r="L67" s="75" t="s">
        <v>72</v>
      </c>
      <c r="M67" s="75" t="s">
        <v>72</v>
      </c>
      <c r="N67" s="75" t="s">
        <v>72</v>
      </c>
      <c r="O67" s="75" t="s">
        <v>72</v>
      </c>
      <c r="P67" s="75" t="s">
        <v>72</v>
      </c>
      <c r="Q67" s="75" t="s">
        <v>72</v>
      </c>
      <c r="R67" s="75" t="s">
        <v>72</v>
      </c>
      <c r="S67" s="75" t="s">
        <v>72</v>
      </c>
      <c r="T67" s="75" t="s">
        <v>72</v>
      </c>
      <c r="U67" s="75" t="s">
        <v>72</v>
      </c>
      <c r="V67" s="75" t="s">
        <v>72</v>
      </c>
      <c r="W67" s="75" t="s">
        <v>72</v>
      </c>
      <c r="X67" s="75" t="s">
        <v>72</v>
      </c>
      <c r="Y67" s="75" t="s">
        <v>72</v>
      </c>
      <c r="Z67" s="37" t="s">
        <v>72</v>
      </c>
      <c r="AA67" s="178" t="s">
        <v>72</v>
      </c>
      <c r="AB67" s="178" t="s">
        <v>72</v>
      </c>
      <c r="AC67" s="178" t="s">
        <v>72</v>
      </c>
      <c r="AD67" s="178" t="s">
        <v>72</v>
      </c>
      <c r="AE67" s="178" t="s">
        <v>72</v>
      </c>
      <c r="AF67" s="201" t="s">
        <v>72</v>
      </c>
      <c r="AG67" s="201" t="s">
        <v>72</v>
      </c>
      <c r="AH67" s="201" t="s">
        <v>72</v>
      </c>
      <c r="AI67" s="201" t="s">
        <v>72</v>
      </c>
      <c r="AJ67" s="201" t="s">
        <v>72</v>
      </c>
      <c r="AK67" s="201" t="s">
        <v>72</v>
      </c>
      <c r="AL67" s="201" t="s">
        <v>72</v>
      </c>
    </row>
    <row r="68" s="28" customFormat="1" ht="78.75">
      <c r="A68" s="38" t="s">
        <v>231</v>
      </c>
      <c r="B68" s="31" t="s">
        <v>232</v>
      </c>
      <c r="C68" s="36" t="s">
        <v>71</v>
      </c>
      <c r="D68" s="46" t="s">
        <v>72</v>
      </c>
      <c r="E68" s="46" t="s">
        <v>72</v>
      </c>
      <c r="F68" s="75" t="s">
        <v>72</v>
      </c>
      <c r="G68" s="75" t="s">
        <v>72</v>
      </c>
      <c r="H68" s="75" t="s">
        <v>72</v>
      </c>
      <c r="I68" s="75" t="s">
        <v>72</v>
      </c>
      <c r="J68" s="75" t="s">
        <v>72</v>
      </c>
      <c r="K68" s="75" t="s">
        <v>72</v>
      </c>
      <c r="L68" s="75" t="s">
        <v>72</v>
      </c>
      <c r="M68" s="75" t="s">
        <v>72</v>
      </c>
      <c r="N68" s="75" t="s">
        <v>72</v>
      </c>
      <c r="O68" s="75" t="s">
        <v>72</v>
      </c>
      <c r="P68" s="75" t="s">
        <v>72</v>
      </c>
      <c r="Q68" s="75" t="s">
        <v>72</v>
      </c>
      <c r="R68" s="75" t="s">
        <v>72</v>
      </c>
      <c r="S68" s="75" t="s">
        <v>72</v>
      </c>
      <c r="T68" s="75" t="s">
        <v>72</v>
      </c>
      <c r="U68" s="75" t="s">
        <v>72</v>
      </c>
      <c r="V68" s="75" t="s">
        <v>72</v>
      </c>
      <c r="W68" s="75" t="s">
        <v>72</v>
      </c>
      <c r="X68" s="75" t="s">
        <v>72</v>
      </c>
      <c r="Y68" s="75" t="s">
        <v>72</v>
      </c>
      <c r="Z68" s="37" t="s">
        <v>72</v>
      </c>
      <c r="AA68" s="178" t="s">
        <v>72</v>
      </c>
      <c r="AB68" s="178" t="s">
        <v>72</v>
      </c>
      <c r="AC68" s="178" t="s">
        <v>72</v>
      </c>
      <c r="AD68" s="178" t="s">
        <v>72</v>
      </c>
      <c r="AE68" s="178" t="s">
        <v>72</v>
      </c>
      <c r="AF68" s="201" t="s">
        <v>72</v>
      </c>
      <c r="AG68" s="201" t="s">
        <v>72</v>
      </c>
      <c r="AH68" s="201" t="s">
        <v>72</v>
      </c>
      <c r="AI68" s="201" t="s">
        <v>72</v>
      </c>
      <c r="AJ68" s="201" t="s">
        <v>72</v>
      </c>
      <c r="AK68" s="201" t="s">
        <v>72</v>
      </c>
      <c r="AL68" s="201" t="s">
        <v>72</v>
      </c>
    </row>
    <row r="69" s="28" customFormat="1" ht="78.75">
      <c r="A69" s="38" t="s">
        <v>233</v>
      </c>
      <c r="B69" s="31" t="s">
        <v>234</v>
      </c>
      <c r="C69" s="36" t="s">
        <v>71</v>
      </c>
      <c r="D69" s="46" t="s">
        <v>72</v>
      </c>
      <c r="E69" s="46" t="s">
        <v>72</v>
      </c>
      <c r="F69" s="75" t="s">
        <v>72</v>
      </c>
      <c r="G69" s="75" t="s">
        <v>72</v>
      </c>
      <c r="H69" s="75" t="s">
        <v>72</v>
      </c>
      <c r="I69" s="75" t="s">
        <v>72</v>
      </c>
      <c r="J69" s="75" t="s">
        <v>72</v>
      </c>
      <c r="K69" s="75" t="s">
        <v>72</v>
      </c>
      <c r="L69" s="75" t="s">
        <v>72</v>
      </c>
      <c r="M69" s="75" t="s">
        <v>72</v>
      </c>
      <c r="N69" s="75" t="s">
        <v>72</v>
      </c>
      <c r="O69" s="75" t="s">
        <v>72</v>
      </c>
      <c r="P69" s="75" t="s">
        <v>72</v>
      </c>
      <c r="Q69" s="75" t="s">
        <v>72</v>
      </c>
      <c r="R69" s="75" t="s">
        <v>72</v>
      </c>
      <c r="S69" s="75" t="s">
        <v>72</v>
      </c>
      <c r="T69" s="75" t="s">
        <v>72</v>
      </c>
      <c r="U69" s="75" t="s">
        <v>72</v>
      </c>
      <c r="V69" s="75" t="s">
        <v>72</v>
      </c>
      <c r="W69" s="75" t="s">
        <v>72</v>
      </c>
      <c r="X69" s="75" t="s">
        <v>72</v>
      </c>
      <c r="Y69" s="75" t="s">
        <v>72</v>
      </c>
      <c r="Z69" s="37" t="s">
        <v>72</v>
      </c>
      <c r="AA69" s="178" t="s">
        <v>72</v>
      </c>
      <c r="AB69" s="178" t="s">
        <v>72</v>
      </c>
      <c r="AC69" s="178" t="s">
        <v>72</v>
      </c>
      <c r="AD69" s="178" t="s">
        <v>72</v>
      </c>
      <c r="AE69" s="178" t="s">
        <v>72</v>
      </c>
      <c r="AF69" s="201" t="s">
        <v>72</v>
      </c>
      <c r="AG69" s="201" t="s">
        <v>72</v>
      </c>
      <c r="AH69" s="201" t="s">
        <v>72</v>
      </c>
      <c r="AI69" s="201" t="s">
        <v>72</v>
      </c>
      <c r="AJ69" s="201" t="s">
        <v>72</v>
      </c>
      <c r="AK69" s="201" t="s">
        <v>72</v>
      </c>
      <c r="AL69" s="201" t="s">
        <v>72</v>
      </c>
    </row>
    <row r="70" s="28" customFormat="1" ht="47.25">
      <c r="A70" s="34" t="s">
        <v>235</v>
      </c>
      <c r="B70" s="35" t="s">
        <v>236</v>
      </c>
      <c r="C70" s="36" t="s">
        <v>71</v>
      </c>
      <c r="D70" s="46" t="s">
        <v>72</v>
      </c>
      <c r="E70" s="46" t="s">
        <v>72</v>
      </c>
      <c r="F70" s="75" t="s">
        <v>72</v>
      </c>
      <c r="G70" s="75" t="s">
        <v>72</v>
      </c>
      <c r="H70" s="75" t="s">
        <v>72</v>
      </c>
      <c r="I70" s="75" t="s">
        <v>72</v>
      </c>
      <c r="J70" s="75" t="s">
        <v>72</v>
      </c>
      <c r="K70" s="75" t="s">
        <v>72</v>
      </c>
      <c r="L70" s="75" t="s">
        <v>72</v>
      </c>
      <c r="M70" s="75" t="s">
        <v>72</v>
      </c>
      <c r="N70" s="75" t="s">
        <v>72</v>
      </c>
      <c r="O70" s="75" t="s">
        <v>72</v>
      </c>
      <c r="P70" s="75" t="s">
        <v>72</v>
      </c>
      <c r="Q70" s="75" t="s">
        <v>72</v>
      </c>
      <c r="R70" s="75" t="s">
        <v>72</v>
      </c>
      <c r="S70" s="75" t="s">
        <v>72</v>
      </c>
      <c r="T70" s="75" t="s">
        <v>72</v>
      </c>
      <c r="U70" s="75" t="s">
        <v>72</v>
      </c>
      <c r="V70" s="75" t="s">
        <v>72</v>
      </c>
      <c r="W70" s="75" t="s">
        <v>72</v>
      </c>
      <c r="X70" s="75" t="s">
        <v>72</v>
      </c>
      <c r="Y70" s="75" t="s">
        <v>72</v>
      </c>
      <c r="Z70" s="37" t="s">
        <v>72</v>
      </c>
      <c r="AA70" s="178" t="s">
        <v>72</v>
      </c>
      <c r="AB70" s="178" t="s">
        <v>72</v>
      </c>
      <c r="AC70" s="178" t="s">
        <v>72</v>
      </c>
      <c r="AD70" s="178" t="s">
        <v>72</v>
      </c>
      <c r="AE70" s="178" t="s">
        <v>72</v>
      </c>
      <c r="AF70" s="201" t="s">
        <v>72</v>
      </c>
      <c r="AG70" s="201" t="s">
        <v>72</v>
      </c>
      <c r="AH70" s="201" t="s">
        <v>72</v>
      </c>
      <c r="AI70" s="201" t="s">
        <v>72</v>
      </c>
      <c r="AJ70" s="201" t="s">
        <v>72</v>
      </c>
      <c r="AK70" s="201" t="s">
        <v>72</v>
      </c>
      <c r="AL70" s="201" t="s">
        <v>72</v>
      </c>
    </row>
    <row r="71" s="28" customFormat="1" ht="63">
      <c r="A71" s="34" t="s">
        <v>243</v>
      </c>
      <c r="B71" s="35" t="s">
        <v>244</v>
      </c>
      <c r="C71" s="36" t="s">
        <v>71</v>
      </c>
      <c r="D71" s="46" t="s">
        <v>72</v>
      </c>
      <c r="E71" s="46" t="s">
        <v>72</v>
      </c>
      <c r="F71" s="75" t="s">
        <v>72</v>
      </c>
      <c r="G71" s="75" t="s">
        <v>72</v>
      </c>
      <c r="H71" s="75" t="s">
        <v>72</v>
      </c>
      <c r="I71" s="75" t="s">
        <v>72</v>
      </c>
      <c r="J71" s="75" t="s">
        <v>72</v>
      </c>
      <c r="K71" s="75" t="s">
        <v>72</v>
      </c>
      <c r="L71" s="75" t="s">
        <v>72</v>
      </c>
      <c r="M71" s="75" t="s">
        <v>72</v>
      </c>
      <c r="N71" s="75" t="s">
        <v>72</v>
      </c>
      <c r="O71" s="75" t="s">
        <v>72</v>
      </c>
      <c r="P71" s="75" t="s">
        <v>72</v>
      </c>
      <c r="Q71" s="75" t="s">
        <v>72</v>
      </c>
      <c r="R71" s="75" t="s">
        <v>72</v>
      </c>
      <c r="S71" s="75" t="s">
        <v>72</v>
      </c>
      <c r="T71" s="75" t="s">
        <v>72</v>
      </c>
      <c r="U71" s="75" t="s">
        <v>72</v>
      </c>
      <c r="V71" s="75" t="s">
        <v>72</v>
      </c>
      <c r="W71" s="75" t="s">
        <v>72</v>
      </c>
      <c r="X71" s="75" t="s">
        <v>72</v>
      </c>
      <c r="Y71" s="75" t="s">
        <v>72</v>
      </c>
      <c r="Z71" s="37" t="s">
        <v>72</v>
      </c>
      <c r="AA71" s="178" t="s">
        <v>72</v>
      </c>
      <c r="AB71" s="178" t="s">
        <v>72</v>
      </c>
      <c r="AC71" s="178" t="s">
        <v>72</v>
      </c>
      <c r="AD71" s="178" t="s">
        <v>72</v>
      </c>
      <c r="AE71" s="178" t="s">
        <v>72</v>
      </c>
      <c r="AF71" s="201" t="s">
        <v>72</v>
      </c>
      <c r="AG71" s="201" t="s">
        <v>72</v>
      </c>
      <c r="AH71" s="201" t="s">
        <v>72</v>
      </c>
      <c r="AI71" s="201" t="s">
        <v>72</v>
      </c>
      <c r="AJ71" s="201" t="s">
        <v>72</v>
      </c>
      <c r="AK71" s="201" t="s">
        <v>72</v>
      </c>
      <c r="AL71" s="201" t="s">
        <v>72</v>
      </c>
    </row>
    <row r="72" s="28" customFormat="1" ht="31.5">
      <c r="A72" s="34" t="s">
        <v>245</v>
      </c>
      <c r="B72" s="35" t="s">
        <v>246</v>
      </c>
      <c r="C72" s="36" t="s">
        <v>71</v>
      </c>
      <c r="D72" s="46" t="s">
        <v>72</v>
      </c>
      <c r="E72" s="46" t="s">
        <v>72</v>
      </c>
      <c r="F72" s="75" t="s">
        <v>72</v>
      </c>
      <c r="G72" s="75" t="s">
        <v>72</v>
      </c>
      <c r="H72" s="75" t="s">
        <v>72</v>
      </c>
      <c r="I72" s="75" t="s">
        <v>72</v>
      </c>
      <c r="J72" s="75" t="s">
        <v>72</v>
      </c>
      <c r="K72" s="75" t="s">
        <v>72</v>
      </c>
      <c r="L72" s="75" t="s">
        <v>72</v>
      </c>
      <c r="M72" s="75" t="s">
        <v>72</v>
      </c>
      <c r="N72" s="75" t="s">
        <v>72</v>
      </c>
      <c r="O72" s="75" t="s">
        <v>72</v>
      </c>
      <c r="P72" s="75" t="s">
        <v>72</v>
      </c>
      <c r="Q72" s="75" t="s">
        <v>72</v>
      </c>
      <c r="R72" s="75" t="s">
        <v>72</v>
      </c>
      <c r="S72" s="75" t="s">
        <v>72</v>
      </c>
      <c r="T72" s="75" t="s">
        <v>72</v>
      </c>
      <c r="U72" s="75" t="s">
        <v>72</v>
      </c>
      <c r="V72" s="75" t="s">
        <v>72</v>
      </c>
      <c r="W72" s="75" t="s">
        <v>72</v>
      </c>
      <c r="X72" s="75" t="s">
        <v>72</v>
      </c>
      <c r="Y72" s="75" t="s">
        <v>72</v>
      </c>
      <c r="Z72" s="37" t="s">
        <v>72</v>
      </c>
      <c r="AA72" s="178" t="s">
        <v>72</v>
      </c>
      <c r="AB72" s="178" t="s">
        <v>72</v>
      </c>
      <c r="AC72" s="178" t="s">
        <v>72</v>
      </c>
      <c r="AD72" s="178" t="s">
        <v>72</v>
      </c>
      <c r="AE72" s="178" t="s">
        <v>72</v>
      </c>
      <c r="AF72" s="201" t="s">
        <v>72</v>
      </c>
      <c r="AG72" s="201" t="s">
        <v>72</v>
      </c>
      <c r="AH72" s="201" t="s">
        <v>72</v>
      </c>
      <c r="AI72" s="201" t="s">
        <v>72</v>
      </c>
      <c r="AJ72" s="201" t="s">
        <v>72</v>
      </c>
      <c r="AK72" s="201" t="s">
        <v>72</v>
      </c>
      <c r="AL72" s="201" t="s">
        <v>72</v>
      </c>
    </row>
    <row r="73" s="28" customFormat="1">
      <c r="AG73" s="86"/>
    </row>
    <row r="74">
      <c r="AG74" s="86"/>
    </row>
    <row r="75">
      <c r="AG75" s="86"/>
    </row>
    <row r="76">
      <c r="AG76" s="86"/>
    </row>
  </sheetData>
  <mergeCells count="19">
    <mergeCell ref="A4:AL4"/>
    <mergeCell ref="A5:AL5"/>
    <mergeCell ref="A7:AL7"/>
    <mergeCell ref="A8:AL8"/>
    <mergeCell ref="A9:AL9"/>
    <mergeCell ref="A10:A13"/>
    <mergeCell ref="B10:B13"/>
    <mergeCell ref="C10:C13"/>
    <mergeCell ref="D10:AL10"/>
    <mergeCell ref="D11:J11"/>
    <mergeCell ref="K11:Q11"/>
    <mergeCell ref="R11:X11"/>
    <mergeCell ref="Y11:AE11"/>
    <mergeCell ref="AF11:AL11"/>
    <mergeCell ref="E12:J12"/>
    <mergeCell ref="L12:Q12"/>
    <mergeCell ref="S12:X12"/>
    <mergeCell ref="Z12:AE12"/>
    <mergeCell ref="AG12:AL1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U1" zoomScale="100" workbookViewId="0">
      <selection activeCell="A1" activeCellId="0" sqref="1:1048576"/>
    </sheetView>
  </sheetViews>
  <sheetFormatPr defaultColWidth="9.140625" defaultRowHeight="14.25"/>
  <cols>
    <col customWidth="1" min="1" max="1" style="1" width="13.7109375"/>
    <col customWidth="1" min="2" max="2" style="1" width="37.85546875"/>
    <col customWidth="1" min="3" max="3" style="1" width="15.85546875"/>
    <col customWidth="1" min="4" max="9" style="1" width="6.5703125"/>
    <col customWidth="1" min="10" max="10" style="1" width="8.28515625"/>
    <col customWidth="1" min="11" max="35" style="1" width="6.85546875"/>
    <col customWidth="1" min="36" max="36" style="1" width="10.7109375"/>
    <col customWidth="1" min="37" max="38" style="1" width="6.85546875"/>
    <col customWidth="1" min="39" max="39" style="1" width="8.7109375"/>
    <col min="40" max="16384" style="1" width="9.140625"/>
  </cols>
  <sheetData>
    <row r="1">
      <c r="AM1" s="2" t="s">
        <v>590</v>
      </c>
    </row>
    <row r="2">
      <c r="AM2" s="2" t="s">
        <v>1</v>
      </c>
    </row>
    <row r="3">
      <c r="AM3" s="2" t="s">
        <v>2</v>
      </c>
    </row>
    <row r="4">
      <c r="AM4" s="2"/>
    </row>
    <row r="5" ht="15">
      <c r="A5" s="185" t="s">
        <v>455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</row>
    <row r="6">
      <c r="A6" s="202" t="s">
        <v>591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</row>
    <row r="8" ht="17.25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 ht="15">
      <c r="A9" s="8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>
      <c r="P10" s="204"/>
      <c r="Q10" s="204"/>
      <c r="R10" s="204"/>
      <c r="S10" s="204"/>
      <c r="T10" s="204"/>
      <c r="U10" s="204"/>
    </row>
    <row r="11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</row>
    <row r="12" ht="38.25" customHeight="1">
      <c r="A12" s="164" t="s">
        <v>7</v>
      </c>
      <c r="B12" s="164" t="s">
        <v>8</v>
      </c>
      <c r="C12" s="164" t="s">
        <v>287</v>
      </c>
      <c r="D12" s="164" t="s">
        <v>592</v>
      </c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</row>
    <row r="13" ht="15.75" customHeight="1">
      <c r="A13" s="164"/>
      <c r="B13" s="164"/>
      <c r="C13" s="164"/>
      <c r="D13" s="165" t="s">
        <v>593</v>
      </c>
      <c r="E13" s="165"/>
      <c r="F13" s="165"/>
      <c r="G13" s="165"/>
      <c r="H13" s="165"/>
      <c r="I13" s="165"/>
      <c r="J13" s="165" t="s">
        <v>594</v>
      </c>
      <c r="K13" s="165"/>
      <c r="L13" s="165"/>
      <c r="M13" s="165"/>
      <c r="N13" s="165"/>
      <c r="O13" s="165"/>
      <c r="P13" s="165" t="s">
        <v>595</v>
      </c>
      <c r="Q13" s="165"/>
      <c r="R13" s="165"/>
      <c r="S13" s="165"/>
      <c r="T13" s="165"/>
      <c r="U13" s="165"/>
      <c r="V13" s="165" t="s">
        <v>596</v>
      </c>
      <c r="W13" s="165"/>
      <c r="X13" s="165"/>
      <c r="Y13" s="165"/>
      <c r="Z13" s="165"/>
      <c r="AA13" s="165"/>
      <c r="AB13" s="165" t="s">
        <v>597</v>
      </c>
      <c r="AC13" s="165"/>
      <c r="AD13" s="165"/>
      <c r="AE13" s="165"/>
      <c r="AF13" s="165"/>
      <c r="AG13" s="165"/>
      <c r="AH13" s="165" t="s">
        <v>598</v>
      </c>
      <c r="AI13" s="165"/>
      <c r="AJ13" s="165"/>
      <c r="AK13" s="165"/>
      <c r="AL13" s="165"/>
      <c r="AM13" s="165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06"/>
      <c r="CA13" s="206"/>
      <c r="CB13" s="206"/>
      <c r="CC13" s="206"/>
    </row>
    <row r="14">
      <c r="A14" s="164"/>
      <c r="B14" s="164"/>
      <c r="C14" s="164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06"/>
      <c r="BY14" s="206"/>
      <c r="BZ14" s="206"/>
      <c r="CA14" s="206"/>
      <c r="CB14" s="206"/>
      <c r="CC14" s="206"/>
    </row>
    <row r="15" ht="39" customHeight="1">
      <c r="A15" s="164"/>
      <c r="B15" s="164"/>
      <c r="C15" s="164"/>
      <c r="D15" s="165" t="s">
        <v>24</v>
      </c>
      <c r="E15" s="165"/>
      <c r="F15" s="165"/>
      <c r="G15" s="165"/>
      <c r="H15" s="165"/>
      <c r="I15" s="165"/>
      <c r="J15" s="165" t="s">
        <v>24</v>
      </c>
      <c r="K15" s="165"/>
      <c r="L15" s="165"/>
      <c r="M15" s="165"/>
      <c r="N15" s="165"/>
      <c r="O15" s="165"/>
      <c r="P15" s="165" t="s">
        <v>24</v>
      </c>
      <c r="Q15" s="165"/>
      <c r="R15" s="165"/>
      <c r="S15" s="165"/>
      <c r="T15" s="165"/>
      <c r="U15" s="165"/>
      <c r="V15" s="165" t="s">
        <v>24</v>
      </c>
      <c r="W15" s="165"/>
      <c r="X15" s="165"/>
      <c r="Y15" s="165"/>
      <c r="Z15" s="165"/>
      <c r="AA15" s="165"/>
      <c r="AB15" s="165" t="s">
        <v>24</v>
      </c>
      <c r="AC15" s="165"/>
      <c r="AD15" s="165"/>
      <c r="AE15" s="165"/>
      <c r="AF15" s="165"/>
      <c r="AG15" s="165"/>
      <c r="AH15" s="165" t="s">
        <v>24</v>
      </c>
      <c r="AI15" s="165"/>
      <c r="AJ15" s="165"/>
      <c r="AK15" s="165"/>
      <c r="AL15" s="165"/>
      <c r="AM15" s="165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8"/>
      <c r="BX15" s="208"/>
      <c r="BY15" s="208"/>
      <c r="BZ15" s="208"/>
      <c r="CA15" s="208"/>
      <c r="CB15" s="208"/>
      <c r="CC15" s="208"/>
    </row>
    <row r="16" ht="54.75" customHeight="1">
      <c r="A16" s="164"/>
      <c r="B16" s="164"/>
      <c r="C16" s="164"/>
      <c r="D16" s="173" t="s">
        <v>599</v>
      </c>
      <c r="E16" s="173" t="s">
        <v>463</v>
      </c>
      <c r="F16" s="173" t="s">
        <v>464</v>
      </c>
      <c r="G16" s="11" t="s">
        <v>465</v>
      </c>
      <c r="H16" s="173" t="s">
        <v>466</v>
      </c>
      <c r="I16" s="173" t="s">
        <v>467</v>
      </c>
      <c r="J16" s="173" t="s">
        <v>599</v>
      </c>
      <c r="K16" s="173" t="s">
        <v>463</v>
      </c>
      <c r="L16" s="173" t="s">
        <v>464</v>
      </c>
      <c r="M16" s="11" t="s">
        <v>465</v>
      </c>
      <c r="N16" s="173" t="s">
        <v>466</v>
      </c>
      <c r="O16" s="173" t="s">
        <v>467</v>
      </c>
      <c r="P16" s="173" t="s">
        <v>599</v>
      </c>
      <c r="Q16" s="173" t="s">
        <v>463</v>
      </c>
      <c r="R16" s="173" t="s">
        <v>464</v>
      </c>
      <c r="S16" s="11" t="s">
        <v>465</v>
      </c>
      <c r="T16" s="173" t="s">
        <v>466</v>
      </c>
      <c r="U16" s="173" t="s">
        <v>467</v>
      </c>
      <c r="V16" s="173" t="s">
        <v>599</v>
      </c>
      <c r="W16" s="173" t="s">
        <v>463</v>
      </c>
      <c r="X16" s="173" t="s">
        <v>464</v>
      </c>
      <c r="Y16" s="11" t="s">
        <v>465</v>
      </c>
      <c r="Z16" s="173" t="s">
        <v>466</v>
      </c>
      <c r="AA16" s="173" t="s">
        <v>467</v>
      </c>
      <c r="AB16" s="173" t="s">
        <v>599</v>
      </c>
      <c r="AC16" s="173" t="s">
        <v>463</v>
      </c>
      <c r="AD16" s="173" t="s">
        <v>464</v>
      </c>
      <c r="AE16" s="11" t="s">
        <v>465</v>
      </c>
      <c r="AF16" s="173" t="s">
        <v>466</v>
      </c>
      <c r="AG16" s="173" t="s">
        <v>467</v>
      </c>
      <c r="AH16" s="173" t="s">
        <v>599</v>
      </c>
      <c r="AI16" s="173" t="s">
        <v>463</v>
      </c>
      <c r="AJ16" s="173" t="s">
        <v>464</v>
      </c>
      <c r="AK16" s="11" t="s">
        <v>465</v>
      </c>
      <c r="AL16" s="173" t="s">
        <v>466</v>
      </c>
      <c r="AM16" s="173" t="s">
        <v>467</v>
      </c>
      <c r="BB16" s="209"/>
      <c r="BC16" s="209"/>
      <c r="BD16" s="209"/>
      <c r="BE16" s="210"/>
      <c r="BF16" s="210"/>
      <c r="BG16" s="210"/>
      <c r="BH16" s="209"/>
      <c r="BI16" s="209"/>
      <c r="BJ16" s="209"/>
      <c r="BK16" s="209"/>
      <c r="BL16" s="210"/>
      <c r="BM16" s="210"/>
      <c r="BN16" s="210"/>
      <c r="BO16" s="209"/>
      <c r="BP16" s="209"/>
      <c r="BQ16" s="209"/>
      <c r="BR16" s="209"/>
      <c r="BS16" s="210"/>
      <c r="BT16" s="210"/>
      <c r="BU16" s="210"/>
      <c r="BV16" s="209"/>
      <c r="BW16" s="209"/>
      <c r="BX16" s="209"/>
      <c r="BY16" s="209"/>
      <c r="BZ16" s="210"/>
      <c r="CA16" s="210"/>
      <c r="CB16" s="210"/>
      <c r="CC16" s="209"/>
    </row>
    <row r="17" ht="16.5">
      <c r="A17" s="165">
        <v>1</v>
      </c>
      <c r="B17" s="165">
        <v>2</v>
      </c>
      <c r="C17" s="165">
        <v>3</v>
      </c>
      <c r="D17" s="174" t="s">
        <v>526</v>
      </c>
      <c r="E17" s="174" t="s">
        <v>527</v>
      </c>
      <c r="F17" s="174" t="s">
        <v>528</v>
      </c>
      <c r="G17" s="174" t="s">
        <v>529</v>
      </c>
      <c r="H17" s="174" t="s">
        <v>530</v>
      </c>
      <c r="I17" s="174" t="s">
        <v>531</v>
      </c>
      <c r="J17" s="174" t="s">
        <v>533</v>
      </c>
      <c r="K17" s="174" t="s">
        <v>534</v>
      </c>
      <c r="L17" s="174" t="s">
        <v>535</v>
      </c>
      <c r="M17" s="174" t="s">
        <v>536</v>
      </c>
      <c r="N17" s="174" t="s">
        <v>537</v>
      </c>
      <c r="O17" s="174" t="s">
        <v>538</v>
      </c>
      <c r="P17" s="174" t="s">
        <v>540</v>
      </c>
      <c r="Q17" s="174" t="s">
        <v>541</v>
      </c>
      <c r="R17" s="174" t="s">
        <v>542</v>
      </c>
      <c r="S17" s="174" t="s">
        <v>543</v>
      </c>
      <c r="T17" s="174" t="s">
        <v>544</v>
      </c>
      <c r="U17" s="174" t="s">
        <v>545</v>
      </c>
      <c r="V17" s="174" t="s">
        <v>547</v>
      </c>
      <c r="W17" s="174" t="s">
        <v>548</v>
      </c>
      <c r="X17" s="174" t="s">
        <v>549</v>
      </c>
      <c r="Y17" s="174" t="s">
        <v>550</v>
      </c>
      <c r="Z17" s="174" t="s">
        <v>551</v>
      </c>
      <c r="AA17" s="174" t="s">
        <v>552</v>
      </c>
      <c r="AB17" s="174" t="s">
        <v>600</v>
      </c>
      <c r="AC17" s="174" t="s">
        <v>601</v>
      </c>
      <c r="AD17" s="174" t="s">
        <v>602</v>
      </c>
      <c r="AE17" s="174" t="s">
        <v>603</v>
      </c>
      <c r="AF17" s="174" t="s">
        <v>530</v>
      </c>
      <c r="AG17" s="174" t="s">
        <v>604</v>
      </c>
      <c r="AH17" s="174" t="s">
        <v>605</v>
      </c>
      <c r="AI17" s="174" t="s">
        <v>606</v>
      </c>
      <c r="AJ17" s="174" t="s">
        <v>607</v>
      </c>
      <c r="AK17" s="174" t="s">
        <v>608</v>
      </c>
      <c r="AL17" s="174" t="s">
        <v>609</v>
      </c>
      <c r="AM17" s="174" t="s">
        <v>610</v>
      </c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  <c r="CB17" s="211"/>
      <c r="CC17" s="211"/>
    </row>
    <row r="18" s="196" customFormat="1" ht="30">
      <c r="A18" s="34" t="s">
        <v>69</v>
      </c>
      <c r="B18" s="35" t="s">
        <v>70</v>
      </c>
      <c r="C18" s="212" t="s">
        <v>71</v>
      </c>
      <c r="D18" s="72">
        <v>4</v>
      </c>
      <c r="E18" s="72" t="s">
        <v>72</v>
      </c>
      <c r="F18" s="72" t="s">
        <v>72</v>
      </c>
      <c r="G18" s="72">
        <v>0.32000000000000001</v>
      </c>
      <c r="H18" s="72" t="s">
        <v>72</v>
      </c>
      <c r="I18" s="72">
        <v>7</v>
      </c>
      <c r="J18" s="72">
        <v>4</v>
      </c>
      <c r="K18" s="72" t="s">
        <v>72</v>
      </c>
      <c r="L18" s="72" t="s">
        <v>72</v>
      </c>
      <c r="M18" s="72">
        <v>2</v>
      </c>
      <c r="N18" s="72" t="s">
        <v>72</v>
      </c>
      <c r="O18" s="72">
        <v>0</v>
      </c>
      <c r="P18" s="72">
        <v>4</v>
      </c>
      <c r="Q18" s="72">
        <v>2.5</v>
      </c>
      <c r="R18" s="72" t="s">
        <v>72</v>
      </c>
      <c r="S18" s="72">
        <v>0.29999999999999999</v>
      </c>
      <c r="T18" s="72" t="s">
        <v>72</v>
      </c>
      <c r="U18" s="72">
        <v>9</v>
      </c>
      <c r="V18" s="72">
        <v>4</v>
      </c>
      <c r="W18" s="72" t="s">
        <v>72</v>
      </c>
      <c r="X18" s="72" t="s">
        <v>72</v>
      </c>
      <c r="Y18" s="72">
        <v>4</v>
      </c>
      <c r="Z18" s="72" t="s">
        <v>72</v>
      </c>
      <c r="AA18" s="72">
        <v>6</v>
      </c>
      <c r="AB18" s="72">
        <v>4</v>
      </c>
      <c r="AC18" s="72" t="s">
        <v>72</v>
      </c>
      <c r="AD18" s="72" t="s">
        <v>72</v>
      </c>
      <c r="AE18" s="72" t="s">
        <v>72</v>
      </c>
      <c r="AF18" s="72" t="s">
        <v>72</v>
      </c>
      <c r="AG18" s="72">
        <v>81</v>
      </c>
      <c r="AH18" s="72">
        <v>4</v>
      </c>
      <c r="AI18" s="72">
        <v>1</v>
      </c>
      <c r="AJ18" s="72" t="s">
        <v>72</v>
      </c>
      <c r="AK18" s="72">
        <v>3.2400000000000002</v>
      </c>
      <c r="AL18" s="72" t="s">
        <v>72</v>
      </c>
      <c r="AM18" s="72">
        <v>13</v>
      </c>
    </row>
    <row r="19" ht="30">
      <c r="A19" s="38" t="s">
        <v>73</v>
      </c>
      <c r="B19" s="31" t="s">
        <v>74</v>
      </c>
      <c r="C19" s="213" t="s">
        <v>71</v>
      </c>
      <c r="D19" s="75" t="s">
        <v>611</v>
      </c>
      <c r="E19" s="75" t="s">
        <v>72</v>
      </c>
      <c r="F19" s="75" t="s">
        <v>72</v>
      </c>
      <c r="G19" s="75" t="s">
        <v>72</v>
      </c>
      <c r="H19" s="75" t="s">
        <v>72</v>
      </c>
      <c r="I19" s="75" t="s">
        <v>72</v>
      </c>
      <c r="J19" s="75" t="s">
        <v>72</v>
      </c>
      <c r="K19" s="75" t="s">
        <v>72</v>
      </c>
      <c r="L19" s="75" t="s">
        <v>72</v>
      </c>
      <c r="M19" s="75" t="s">
        <v>72</v>
      </c>
      <c r="N19" s="75" t="s">
        <v>72</v>
      </c>
      <c r="O19" s="75" t="s">
        <v>72</v>
      </c>
      <c r="P19" s="75" t="s">
        <v>72</v>
      </c>
      <c r="Q19" s="75" t="s">
        <v>72</v>
      </c>
      <c r="R19" s="75" t="s">
        <v>72</v>
      </c>
      <c r="S19" s="75" t="s">
        <v>72</v>
      </c>
      <c r="T19" s="75" t="s">
        <v>72</v>
      </c>
      <c r="U19" s="75" t="s">
        <v>72</v>
      </c>
      <c r="V19" s="75" t="s">
        <v>72</v>
      </c>
      <c r="W19" s="75" t="s">
        <v>72</v>
      </c>
      <c r="X19" s="75" t="s">
        <v>72</v>
      </c>
      <c r="Y19" s="75" t="s">
        <v>72</v>
      </c>
      <c r="Z19" s="75" t="s">
        <v>72</v>
      </c>
      <c r="AA19" s="75" t="s">
        <v>72</v>
      </c>
      <c r="AB19" s="75" t="s">
        <v>72</v>
      </c>
      <c r="AC19" s="75" t="s">
        <v>72</v>
      </c>
      <c r="AD19" s="75" t="s">
        <v>72</v>
      </c>
      <c r="AE19" s="75" t="s">
        <v>72</v>
      </c>
      <c r="AF19" s="75" t="s">
        <v>72</v>
      </c>
      <c r="AG19" s="75" t="s">
        <v>72</v>
      </c>
      <c r="AH19" s="75" t="s">
        <v>72</v>
      </c>
      <c r="AI19" s="75" t="s">
        <v>72</v>
      </c>
      <c r="AJ19" s="75" t="s">
        <v>72</v>
      </c>
      <c r="AK19" s="75" t="s">
        <v>72</v>
      </c>
      <c r="AL19" s="75" t="s">
        <v>72</v>
      </c>
      <c r="AM19" s="75" t="s">
        <v>72</v>
      </c>
    </row>
    <row r="20" ht="30">
      <c r="A20" s="38" t="s">
        <v>75</v>
      </c>
      <c r="B20" s="31" t="s">
        <v>76</v>
      </c>
      <c r="C20" s="148" t="s">
        <v>71</v>
      </c>
      <c r="D20" s="75">
        <v>4</v>
      </c>
      <c r="E20" s="75" t="s">
        <v>72</v>
      </c>
      <c r="F20" s="75" t="s">
        <v>72</v>
      </c>
      <c r="G20" s="75">
        <v>0.32000000000000001</v>
      </c>
      <c r="H20" s="75" t="s">
        <v>72</v>
      </c>
      <c r="I20" s="75">
        <v>7</v>
      </c>
      <c r="J20" s="75">
        <v>4</v>
      </c>
      <c r="K20" s="75" t="s">
        <v>72</v>
      </c>
      <c r="L20" s="75" t="s">
        <v>72</v>
      </c>
      <c r="M20" s="75">
        <v>2</v>
      </c>
      <c r="N20" s="75" t="s">
        <v>72</v>
      </c>
      <c r="O20" s="75">
        <v>0</v>
      </c>
      <c r="P20" s="75">
        <v>4</v>
      </c>
      <c r="Q20" s="75">
        <v>2.5</v>
      </c>
      <c r="R20" s="75" t="s">
        <v>72</v>
      </c>
      <c r="S20" s="75">
        <v>0.29999999999999999</v>
      </c>
      <c r="T20" s="75" t="s">
        <v>72</v>
      </c>
      <c r="U20" s="75">
        <v>9</v>
      </c>
      <c r="V20" s="75">
        <v>4</v>
      </c>
      <c r="W20" s="75" t="s">
        <v>72</v>
      </c>
      <c r="X20" s="75" t="s">
        <v>72</v>
      </c>
      <c r="Y20" s="75">
        <v>4</v>
      </c>
      <c r="Z20" s="75" t="s">
        <v>72</v>
      </c>
      <c r="AA20" s="75">
        <v>6</v>
      </c>
      <c r="AB20" s="75">
        <v>4</v>
      </c>
      <c r="AC20" s="75" t="s">
        <v>72</v>
      </c>
      <c r="AD20" s="75" t="s">
        <v>72</v>
      </c>
      <c r="AE20" s="75" t="s">
        <v>72</v>
      </c>
      <c r="AF20" s="75" t="s">
        <v>72</v>
      </c>
      <c r="AG20" s="75">
        <v>81</v>
      </c>
      <c r="AH20" s="75">
        <v>4</v>
      </c>
      <c r="AI20" s="75">
        <v>1</v>
      </c>
      <c r="AJ20" s="75" t="s">
        <v>72</v>
      </c>
      <c r="AK20" s="75">
        <v>3.2400000000000002</v>
      </c>
      <c r="AL20" s="75" t="s">
        <v>72</v>
      </c>
      <c r="AM20" s="75">
        <v>13</v>
      </c>
    </row>
    <row r="21" ht="75">
      <c r="A21" s="38" t="s">
        <v>78</v>
      </c>
      <c r="B21" s="150" t="s">
        <v>79</v>
      </c>
      <c r="C21" s="213" t="s">
        <v>71</v>
      </c>
      <c r="D21" s="75" t="s">
        <v>72</v>
      </c>
      <c r="E21" s="75" t="s">
        <v>72</v>
      </c>
      <c r="F21" s="75" t="s">
        <v>72</v>
      </c>
      <c r="G21" s="75" t="s">
        <v>72</v>
      </c>
      <c r="H21" s="75" t="s">
        <v>72</v>
      </c>
      <c r="I21" s="75" t="s">
        <v>72</v>
      </c>
      <c r="J21" s="75" t="s">
        <v>72</v>
      </c>
      <c r="K21" s="75" t="s">
        <v>72</v>
      </c>
      <c r="L21" s="75" t="s">
        <v>72</v>
      </c>
      <c r="M21" s="75" t="s">
        <v>72</v>
      </c>
      <c r="N21" s="75" t="s">
        <v>72</v>
      </c>
      <c r="O21" s="75" t="s">
        <v>72</v>
      </c>
      <c r="P21" s="75" t="s">
        <v>72</v>
      </c>
      <c r="Q21" s="75" t="s">
        <v>72</v>
      </c>
      <c r="R21" s="75" t="s">
        <v>72</v>
      </c>
      <c r="S21" s="75" t="s">
        <v>72</v>
      </c>
      <c r="T21" s="75" t="s">
        <v>72</v>
      </c>
      <c r="U21" s="75" t="s">
        <v>72</v>
      </c>
      <c r="V21" s="75" t="s">
        <v>72</v>
      </c>
      <c r="W21" s="75" t="s">
        <v>72</v>
      </c>
      <c r="X21" s="75" t="s">
        <v>72</v>
      </c>
      <c r="Y21" s="75" t="s">
        <v>72</v>
      </c>
      <c r="Z21" s="75" t="s">
        <v>72</v>
      </c>
      <c r="AA21" s="75" t="s">
        <v>72</v>
      </c>
      <c r="AB21" s="75" t="s">
        <v>72</v>
      </c>
      <c r="AC21" s="75" t="s">
        <v>72</v>
      </c>
      <c r="AD21" s="75" t="s">
        <v>72</v>
      </c>
      <c r="AE21" s="75" t="s">
        <v>72</v>
      </c>
      <c r="AF21" s="75" t="s">
        <v>72</v>
      </c>
      <c r="AG21" s="75" t="s">
        <v>72</v>
      </c>
      <c r="AH21" s="75" t="s">
        <v>72</v>
      </c>
      <c r="AI21" s="75" t="s">
        <v>72</v>
      </c>
      <c r="AJ21" s="75" t="s">
        <v>72</v>
      </c>
      <c r="AK21" s="75" t="s">
        <v>72</v>
      </c>
      <c r="AL21" s="75" t="s">
        <v>72</v>
      </c>
      <c r="AM21" s="75" t="s">
        <v>72</v>
      </c>
    </row>
    <row r="22" ht="45">
      <c r="A22" s="38" t="s">
        <v>80</v>
      </c>
      <c r="B22" s="31" t="s">
        <v>81</v>
      </c>
      <c r="C22" s="148" t="s">
        <v>71</v>
      </c>
      <c r="D22" s="75">
        <v>4</v>
      </c>
      <c r="E22" s="75" t="s">
        <v>72</v>
      </c>
      <c r="F22" s="75" t="s">
        <v>72</v>
      </c>
      <c r="G22" s="75">
        <v>0.32000000000000001</v>
      </c>
      <c r="H22" s="75" t="s">
        <v>72</v>
      </c>
      <c r="I22" s="75" t="s">
        <v>72</v>
      </c>
      <c r="J22" s="75" t="s">
        <v>72</v>
      </c>
      <c r="K22" s="75" t="s">
        <v>72</v>
      </c>
      <c r="L22" s="75" t="s">
        <v>72</v>
      </c>
      <c r="M22" s="75" t="s">
        <v>72</v>
      </c>
      <c r="N22" s="75" t="s">
        <v>72</v>
      </c>
      <c r="O22" s="75" t="s">
        <v>72</v>
      </c>
      <c r="P22" s="75">
        <v>4</v>
      </c>
      <c r="Q22" s="75" t="s">
        <v>72</v>
      </c>
      <c r="R22" s="75" t="s">
        <v>72</v>
      </c>
      <c r="S22" s="75">
        <v>0.29999999999999999</v>
      </c>
      <c r="T22" s="75" t="s">
        <v>72</v>
      </c>
      <c r="U22" s="75" t="s">
        <v>72</v>
      </c>
      <c r="V22" s="75" t="s">
        <v>72</v>
      </c>
      <c r="W22" s="75" t="s">
        <v>72</v>
      </c>
      <c r="X22" s="75" t="s">
        <v>72</v>
      </c>
      <c r="Y22" s="75" t="s">
        <v>72</v>
      </c>
      <c r="Z22" s="75" t="s">
        <v>72</v>
      </c>
      <c r="AA22" s="75" t="s">
        <v>72</v>
      </c>
      <c r="AB22" s="75" t="s">
        <v>72</v>
      </c>
      <c r="AC22" s="75" t="s">
        <v>72</v>
      </c>
      <c r="AD22" s="75" t="s">
        <v>72</v>
      </c>
      <c r="AE22" s="75" t="s">
        <v>72</v>
      </c>
      <c r="AF22" s="75" t="s">
        <v>72</v>
      </c>
      <c r="AG22" s="75" t="s">
        <v>72</v>
      </c>
      <c r="AH22" s="75" t="s">
        <v>72</v>
      </c>
      <c r="AI22" s="75" t="s">
        <v>72</v>
      </c>
      <c r="AJ22" s="75" t="s">
        <v>72</v>
      </c>
      <c r="AK22" s="75" t="s">
        <v>72</v>
      </c>
      <c r="AL22" s="75" t="s">
        <v>72</v>
      </c>
      <c r="AM22" s="75" t="s">
        <v>72</v>
      </c>
    </row>
    <row r="23" ht="45">
      <c r="A23" s="38" t="s">
        <v>82</v>
      </c>
      <c r="B23" s="31" t="s">
        <v>83</v>
      </c>
      <c r="C23" s="213" t="s">
        <v>71</v>
      </c>
      <c r="D23" s="75" t="s">
        <v>72</v>
      </c>
      <c r="E23" s="75" t="s">
        <v>72</v>
      </c>
      <c r="F23" s="75" t="s">
        <v>72</v>
      </c>
      <c r="G23" s="75" t="s">
        <v>72</v>
      </c>
      <c r="H23" s="75" t="s">
        <v>72</v>
      </c>
      <c r="I23" s="75" t="s">
        <v>72</v>
      </c>
      <c r="J23" s="75" t="s">
        <v>72</v>
      </c>
      <c r="K23" s="75" t="s">
        <v>72</v>
      </c>
      <c r="L23" s="75" t="s">
        <v>72</v>
      </c>
      <c r="M23" s="75" t="s">
        <v>72</v>
      </c>
      <c r="N23" s="75" t="s">
        <v>72</v>
      </c>
      <c r="O23" s="75" t="s">
        <v>72</v>
      </c>
      <c r="P23" s="75" t="s">
        <v>72</v>
      </c>
      <c r="Q23" s="75" t="s">
        <v>72</v>
      </c>
      <c r="R23" s="75" t="s">
        <v>72</v>
      </c>
      <c r="S23" s="75" t="s">
        <v>72</v>
      </c>
      <c r="T23" s="75" t="s">
        <v>72</v>
      </c>
      <c r="U23" s="75" t="s">
        <v>72</v>
      </c>
      <c r="V23" s="75" t="s">
        <v>72</v>
      </c>
      <c r="W23" s="75" t="s">
        <v>72</v>
      </c>
      <c r="X23" s="75" t="s">
        <v>72</v>
      </c>
      <c r="Y23" s="75" t="s">
        <v>72</v>
      </c>
      <c r="Z23" s="75" t="s">
        <v>72</v>
      </c>
      <c r="AA23" s="75" t="s">
        <v>72</v>
      </c>
      <c r="AB23" s="75" t="s">
        <v>72</v>
      </c>
      <c r="AC23" s="75" t="s">
        <v>72</v>
      </c>
      <c r="AD23" s="75" t="s">
        <v>72</v>
      </c>
      <c r="AE23" s="75" t="s">
        <v>72</v>
      </c>
      <c r="AF23" s="75" t="s">
        <v>72</v>
      </c>
      <c r="AG23" s="75" t="s">
        <v>72</v>
      </c>
      <c r="AH23" s="75" t="s">
        <v>72</v>
      </c>
      <c r="AI23" s="75" t="s">
        <v>72</v>
      </c>
      <c r="AJ23" s="75" t="s">
        <v>72</v>
      </c>
      <c r="AK23" s="75" t="s">
        <v>72</v>
      </c>
      <c r="AL23" s="75" t="s">
        <v>72</v>
      </c>
      <c r="AM23" s="75" t="s">
        <v>72</v>
      </c>
    </row>
    <row r="24" ht="30">
      <c r="A24" s="38" t="s">
        <v>84</v>
      </c>
      <c r="B24" s="150" t="s">
        <v>85</v>
      </c>
      <c r="C24" s="148" t="s">
        <v>71</v>
      </c>
      <c r="D24" s="75" t="s">
        <v>72</v>
      </c>
      <c r="E24" s="75" t="s">
        <v>72</v>
      </c>
      <c r="F24" s="75" t="s">
        <v>72</v>
      </c>
      <c r="G24" s="75" t="s">
        <v>72</v>
      </c>
      <c r="H24" s="75" t="s">
        <v>72</v>
      </c>
      <c r="I24" s="75" t="s">
        <v>72</v>
      </c>
      <c r="J24" s="75" t="s">
        <v>72</v>
      </c>
      <c r="K24" s="75" t="s">
        <v>72</v>
      </c>
      <c r="L24" s="75" t="s">
        <v>72</v>
      </c>
      <c r="M24" s="75" t="s">
        <v>72</v>
      </c>
      <c r="N24" s="75" t="s">
        <v>72</v>
      </c>
      <c r="O24" s="75" t="s">
        <v>72</v>
      </c>
      <c r="P24" s="75" t="s">
        <v>72</v>
      </c>
      <c r="Q24" s="75" t="s">
        <v>72</v>
      </c>
      <c r="R24" s="75" t="s">
        <v>72</v>
      </c>
      <c r="S24" s="75" t="s">
        <v>72</v>
      </c>
      <c r="T24" s="75" t="s">
        <v>72</v>
      </c>
      <c r="U24" s="75" t="s">
        <v>72</v>
      </c>
      <c r="V24" s="75" t="s">
        <v>72</v>
      </c>
      <c r="W24" s="75" t="s">
        <v>72</v>
      </c>
      <c r="X24" s="75" t="s">
        <v>72</v>
      </c>
      <c r="Y24" s="75" t="s">
        <v>72</v>
      </c>
      <c r="Z24" s="75" t="s">
        <v>72</v>
      </c>
      <c r="AA24" s="75" t="s">
        <v>72</v>
      </c>
      <c r="AB24" s="75" t="s">
        <v>72</v>
      </c>
      <c r="AC24" s="75" t="s">
        <v>72</v>
      </c>
      <c r="AD24" s="75" t="s">
        <v>72</v>
      </c>
      <c r="AE24" s="75" t="s">
        <v>72</v>
      </c>
      <c r="AF24" s="75" t="s">
        <v>72</v>
      </c>
      <c r="AG24" s="75" t="s">
        <v>72</v>
      </c>
      <c r="AH24" s="75" t="s">
        <v>72</v>
      </c>
      <c r="AI24" s="75" t="s">
        <v>72</v>
      </c>
      <c r="AJ24" s="75" t="s">
        <v>72</v>
      </c>
      <c r="AK24" s="75" t="s">
        <v>72</v>
      </c>
      <c r="AL24" s="75" t="s">
        <v>72</v>
      </c>
      <c r="AM24" s="75" t="s">
        <v>72</v>
      </c>
    </row>
    <row r="25" s="196" customFormat="1" ht="15">
      <c r="A25" s="34" t="s">
        <v>86</v>
      </c>
      <c r="B25" s="35" t="s">
        <v>87</v>
      </c>
      <c r="C25" s="214" t="s">
        <v>71</v>
      </c>
      <c r="D25" s="72">
        <v>4</v>
      </c>
      <c r="E25" s="72" t="s">
        <v>72</v>
      </c>
      <c r="F25" s="72" t="s">
        <v>72</v>
      </c>
      <c r="G25" s="72">
        <v>0.32000000000000001</v>
      </c>
      <c r="H25" s="72" t="s">
        <v>72</v>
      </c>
      <c r="I25" s="72">
        <v>7</v>
      </c>
      <c r="J25" s="72">
        <v>4</v>
      </c>
      <c r="K25" s="72" t="s">
        <v>72</v>
      </c>
      <c r="L25" s="72" t="s">
        <v>72</v>
      </c>
      <c r="M25" s="72">
        <v>2</v>
      </c>
      <c r="N25" s="72" t="s">
        <v>72</v>
      </c>
      <c r="O25" s="72">
        <v>0</v>
      </c>
      <c r="P25" s="72">
        <v>4</v>
      </c>
      <c r="Q25" s="72">
        <v>2.5</v>
      </c>
      <c r="R25" s="72" t="s">
        <v>72</v>
      </c>
      <c r="S25" s="72">
        <v>0.29999999999999999</v>
      </c>
      <c r="T25" s="72" t="s">
        <v>72</v>
      </c>
      <c r="U25" s="72">
        <v>9</v>
      </c>
      <c r="V25" s="72">
        <v>4</v>
      </c>
      <c r="W25" s="72" t="s">
        <v>72</v>
      </c>
      <c r="X25" s="72" t="s">
        <v>72</v>
      </c>
      <c r="Y25" s="72">
        <v>4</v>
      </c>
      <c r="Z25" s="72" t="s">
        <v>72</v>
      </c>
      <c r="AA25" s="72">
        <v>6</v>
      </c>
      <c r="AB25" s="72">
        <v>4</v>
      </c>
      <c r="AC25" s="72" t="s">
        <v>72</v>
      </c>
      <c r="AD25" s="72" t="s">
        <v>72</v>
      </c>
      <c r="AE25" s="72" t="s">
        <v>72</v>
      </c>
      <c r="AF25" s="72" t="s">
        <v>72</v>
      </c>
      <c r="AG25" s="72">
        <v>81</v>
      </c>
      <c r="AH25" s="72">
        <v>4</v>
      </c>
      <c r="AI25" s="72">
        <v>1</v>
      </c>
      <c r="AJ25" s="72" t="s">
        <v>72</v>
      </c>
      <c r="AK25" s="72">
        <v>3.2400000000000002</v>
      </c>
      <c r="AL25" s="72" t="s">
        <v>72</v>
      </c>
      <c r="AM25" s="72">
        <v>13</v>
      </c>
    </row>
    <row r="26" ht="30">
      <c r="A26" s="34" t="s">
        <v>88</v>
      </c>
      <c r="B26" s="35" t="s">
        <v>89</v>
      </c>
      <c r="C26" s="212" t="s">
        <v>71</v>
      </c>
      <c r="D26" s="75" t="s">
        <v>72</v>
      </c>
      <c r="E26" s="75" t="s">
        <v>72</v>
      </c>
      <c r="F26" s="75" t="s">
        <v>72</v>
      </c>
      <c r="G26" s="75" t="s">
        <v>72</v>
      </c>
      <c r="H26" s="75" t="s">
        <v>72</v>
      </c>
      <c r="I26" s="75" t="s">
        <v>72</v>
      </c>
      <c r="J26" s="75" t="s">
        <v>72</v>
      </c>
      <c r="K26" s="75" t="s">
        <v>72</v>
      </c>
      <c r="L26" s="75" t="s">
        <v>72</v>
      </c>
      <c r="M26" s="75" t="s">
        <v>72</v>
      </c>
      <c r="N26" s="75" t="s">
        <v>72</v>
      </c>
      <c r="O26" s="75" t="s">
        <v>72</v>
      </c>
      <c r="P26" s="75" t="s">
        <v>72</v>
      </c>
      <c r="Q26" s="75" t="s">
        <v>72</v>
      </c>
      <c r="R26" s="75" t="s">
        <v>72</v>
      </c>
      <c r="S26" s="75" t="s">
        <v>72</v>
      </c>
      <c r="T26" s="75" t="s">
        <v>72</v>
      </c>
      <c r="U26" s="75" t="s">
        <v>72</v>
      </c>
      <c r="V26" s="75" t="s">
        <v>72</v>
      </c>
      <c r="W26" s="75" t="s">
        <v>72</v>
      </c>
      <c r="X26" s="75" t="s">
        <v>72</v>
      </c>
      <c r="Y26" s="75" t="s">
        <v>72</v>
      </c>
      <c r="Z26" s="75" t="s">
        <v>72</v>
      </c>
      <c r="AA26" s="75" t="s">
        <v>72</v>
      </c>
      <c r="AB26" s="75" t="s">
        <v>72</v>
      </c>
      <c r="AC26" s="75" t="s">
        <v>72</v>
      </c>
      <c r="AD26" s="75" t="s">
        <v>72</v>
      </c>
      <c r="AE26" s="75" t="s">
        <v>72</v>
      </c>
      <c r="AF26" s="75" t="s">
        <v>72</v>
      </c>
      <c r="AG26" s="75" t="s">
        <v>72</v>
      </c>
      <c r="AH26" s="75" t="s">
        <v>72</v>
      </c>
      <c r="AI26" s="75" t="s">
        <v>72</v>
      </c>
      <c r="AJ26" s="75" t="s">
        <v>72</v>
      </c>
      <c r="AK26" s="75" t="s">
        <v>72</v>
      </c>
      <c r="AL26" s="75" t="s">
        <v>72</v>
      </c>
      <c r="AM26" s="75" t="s">
        <v>72</v>
      </c>
    </row>
    <row r="27" ht="45">
      <c r="A27" s="38" t="s">
        <v>90</v>
      </c>
      <c r="B27" s="31" t="s">
        <v>91</v>
      </c>
      <c r="C27" s="213" t="s">
        <v>71</v>
      </c>
      <c r="D27" s="75" t="s">
        <v>72</v>
      </c>
      <c r="E27" s="75" t="s">
        <v>72</v>
      </c>
      <c r="F27" s="75" t="s">
        <v>72</v>
      </c>
      <c r="G27" s="75" t="s">
        <v>72</v>
      </c>
      <c r="H27" s="75" t="s">
        <v>72</v>
      </c>
      <c r="I27" s="75" t="s">
        <v>72</v>
      </c>
      <c r="J27" s="75" t="s">
        <v>72</v>
      </c>
      <c r="K27" s="75" t="s">
        <v>72</v>
      </c>
      <c r="L27" s="75" t="s">
        <v>72</v>
      </c>
      <c r="M27" s="75" t="s">
        <v>72</v>
      </c>
      <c r="N27" s="75" t="s">
        <v>72</v>
      </c>
      <c r="O27" s="75" t="s">
        <v>72</v>
      </c>
      <c r="P27" s="75" t="s">
        <v>72</v>
      </c>
      <c r="Q27" s="75" t="s">
        <v>72</v>
      </c>
      <c r="R27" s="75" t="s">
        <v>72</v>
      </c>
      <c r="S27" s="75" t="s">
        <v>72</v>
      </c>
      <c r="T27" s="75" t="s">
        <v>72</v>
      </c>
      <c r="U27" s="75" t="s">
        <v>72</v>
      </c>
      <c r="V27" s="75" t="s">
        <v>72</v>
      </c>
      <c r="W27" s="75" t="s">
        <v>72</v>
      </c>
      <c r="X27" s="75" t="s">
        <v>72</v>
      </c>
      <c r="Y27" s="75" t="s">
        <v>72</v>
      </c>
      <c r="Z27" s="75" t="s">
        <v>72</v>
      </c>
      <c r="AA27" s="75" t="s">
        <v>72</v>
      </c>
      <c r="AB27" s="75" t="s">
        <v>72</v>
      </c>
      <c r="AC27" s="75" t="s">
        <v>72</v>
      </c>
      <c r="AD27" s="75" t="s">
        <v>72</v>
      </c>
      <c r="AE27" s="75" t="s">
        <v>72</v>
      </c>
      <c r="AF27" s="75" t="s">
        <v>72</v>
      </c>
      <c r="AG27" s="75" t="s">
        <v>72</v>
      </c>
      <c r="AH27" s="75" t="s">
        <v>72</v>
      </c>
      <c r="AI27" s="75" t="s">
        <v>72</v>
      </c>
      <c r="AJ27" s="75" t="s">
        <v>72</v>
      </c>
      <c r="AK27" s="75" t="s">
        <v>72</v>
      </c>
      <c r="AL27" s="75" t="s">
        <v>72</v>
      </c>
      <c r="AM27" s="75" t="s">
        <v>72</v>
      </c>
    </row>
    <row r="28" ht="75">
      <c r="A28" s="38" t="s">
        <v>92</v>
      </c>
      <c r="B28" s="31" t="s">
        <v>93</v>
      </c>
      <c r="C28" s="148" t="s">
        <v>71</v>
      </c>
      <c r="D28" s="75" t="s">
        <v>72</v>
      </c>
      <c r="E28" s="75" t="s">
        <v>72</v>
      </c>
      <c r="F28" s="75" t="s">
        <v>72</v>
      </c>
      <c r="G28" s="75" t="s">
        <v>72</v>
      </c>
      <c r="H28" s="75" t="s">
        <v>72</v>
      </c>
      <c r="I28" s="75" t="s">
        <v>72</v>
      </c>
      <c r="J28" s="75" t="s">
        <v>72</v>
      </c>
      <c r="K28" s="75" t="s">
        <v>72</v>
      </c>
      <c r="L28" s="75" t="s">
        <v>72</v>
      </c>
      <c r="M28" s="75" t="s">
        <v>72</v>
      </c>
      <c r="N28" s="75" t="s">
        <v>72</v>
      </c>
      <c r="O28" s="75" t="s">
        <v>72</v>
      </c>
      <c r="P28" s="75" t="s">
        <v>72</v>
      </c>
      <c r="Q28" s="75" t="s">
        <v>72</v>
      </c>
      <c r="R28" s="75" t="s">
        <v>72</v>
      </c>
      <c r="S28" s="75" t="s">
        <v>72</v>
      </c>
      <c r="T28" s="75" t="s">
        <v>72</v>
      </c>
      <c r="U28" s="75" t="s">
        <v>72</v>
      </c>
      <c r="V28" s="75" t="s">
        <v>72</v>
      </c>
      <c r="W28" s="75" t="s">
        <v>72</v>
      </c>
      <c r="X28" s="75" t="s">
        <v>72</v>
      </c>
      <c r="Y28" s="75" t="s">
        <v>72</v>
      </c>
      <c r="Z28" s="75" t="s">
        <v>72</v>
      </c>
      <c r="AA28" s="75" t="s">
        <v>72</v>
      </c>
      <c r="AB28" s="75" t="s">
        <v>72</v>
      </c>
      <c r="AC28" s="75" t="s">
        <v>72</v>
      </c>
      <c r="AD28" s="75" t="s">
        <v>72</v>
      </c>
      <c r="AE28" s="75" t="s">
        <v>72</v>
      </c>
      <c r="AF28" s="75" t="s">
        <v>72</v>
      </c>
      <c r="AG28" s="75" t="s">
        <v>72</v>
      </c>
      <c r="AH28" s="75" t="s">
        <v>72</v>
      </c>
      <c r="AI28" s="75" t="s">
        <v>72</v>
      </c>
      <c r="AJ28" s="75" t="s">
        <v>72</v>
      </c>
      <c r="AK28" s="75" t="s">
        <v>72</v>
      </c>
      <c r="AL28" s="75" t="s">
        <v>72</v>
      </c>
      <c r="AM28" s="75" t="s">
        <v>72</v>
      </c>
    </row>
    <row r="29" ht="75">
      <c r="A29" s="38" t="s">
        <v>94</v>
      </c>
      <c r="B29" s="31" t="s">
        <v>95</v>
      </c>
      <c r="C29" s="213" t="s">
        <v>71</v>
      </c>
      <c r="D29" s="75" t="s">
        <v>72</v>
      </c>
      <c r="E29" s="75" t="s">
        <v>72</v>
      </c>
      <c r="F29" s="75" t="s">
        <v>72</v>
      </c>
      <c r="G29" s="75" t="s">
        <v>72</v>
      </c>
      <c r="H29" s="75" t="s">
        <v>72</v>
      </c>
      <c r="I29" s="75" t="s">
        <v>72</v>
      </c>
      <c r="J29" s="75" t="s">
        <v>72</v>
      </c>
      <c r="K29" s="75" t="s">
        <v>72</v>
      </c>
      <c r="L29" s="75" t="s">
        <v>72</v>
      </c>
      <c r="M29" s="75" t="s">
        <v>72</v>
      </c>
      <c r="N29" s="75" t="s">
        <v>72</v>
      </c>
      <c r="O29" s="75" t="s">
        <v>72</v>
      </c>
      <c r="P29" s="75" t="s">
        <v>72</v>
      </c>
      <c r="Q29" s="75" t="s">
        <v>72</v>
      </c>
      <c r="R29" s="75" t="s">
        <v>72</v>
      </c>
      <c r="S29" s="75" t="s">
        <v>72</v>
      </c>
      <c r="T29" s="75" t="s">
        <v>72</v>
      </c>
      <c r="U29" s="75" t="s">
        <v>72</v>
      </c>
      <c r="V29" s="75" t="s">
        <v>72</v>
      </c>
      <c r="W29" s="75" t="s">
        <v>72</v>
      </c>
      <c r="X29" s="75" t="s">
        <v>72</v>
      </c>
      <c r="Y29" s="75" t="s">
        <v>72</v>
      </c>
      <c r="Z29" s="75" t="s">
        <v>72</v>
      </c>
      <c r="AA29" s="75" t="s">
        <v>72</v>
      </c>
      <c r="AB29" s="75" t="s">
        <v>72</v>
      </c>
      <c r="AC29" s="75" t="s">
        <v>72</v>
      </c>
      <c r="AD29" s="75" t="s">
        <v>72</v>
      </c>
      <c r="AE29" s="75" t="s">
        <v>72</v>
      </c>
      <c r="AF29" s="75" t="s">
        <v>72</v>
      </c>
      <c r="AG29" s="75" t="s">
        <v>72</v>
      </c>
      <c r="AH29" s="75" t="s">
        <v>72</v>
      </c>
      <c r="AI29" s="75" t="s">
        <v>72</v>
      </c>
      <c r="AJ29" s="75" t="s">
        <v>72</v>
      </c>
      <c r="AK29" s="75" t="s">
        <v>72</v>
      </c>
      <c r="AL29" s="75" t="s">
        <v>72</v>
      </c>
      <c r="AM29" s="75" t="s">
        <v>72</v>
      </c>
    </row>
    <row r="30" ht="60">
      <c r="A30" s="34" t="s">
        <v>96</v>
      </c>
      <c r="B30" s="35" t="s">
        <v>97</v>
      </c>
      <c r="C30" s="212" t="s">
        <v>71</v>
      </c>
      <c r="D30" s="75" t="s">
        <v>72</v>
      </c>
      <c r="E30" s="75" t="s">
        <v>72</v>
      </c>
      <c r="F30" s="75" t="s">
        <v>72</v>
      </c>
      <c r="G30" s="75" t="s">
        <v>72</v>
      </c>
      <c r="H30" s="75" t="s">
        <v>72</v>
      </c>
      <c r="I30" s="75" t="s">
        <v>72</v>
      </c>
      <c r="J30" s="75" t="s">
        <v>72</v>
      </c>
      <c r="K30" s="75" t="s">
        <v>72</v>
      </c>
      <c r="L30" s="75" t="s">
        <v>72</v>
      </c>
      <c r="M30" s="75" t="s">
        <v>72</v>
      </c>
      <c r="N30" s="75" t="s">
        <v>72</v>
      </c>
      <c r="O30" s="75" t="s">
        <v>72</v>
      </c>
      <c r="P30" s="75" t="s">
        <v>72</v>
      </c>
      <c r="Q30" s="75" t="s">
        <v>72</v>
      </c>
      <c r="R30" s="75" t="s">
        <v>72</v>
      </c>
      <c r="S30" s="75" t="s">
        <v>72</v>
      </c>
      <c r="T30" s="75" t="s">
        <v>72</v>
      </c>
      <c r="U30" s="75" t="s">
        <v>72</v>
      </c>
      <c r="V30" s="75" t="s">
        <v>72</v>
      </c>
      <c r="W30" s="75" t="s">
        <v>72</v>
      </c>
      <c r="X30" s="75" t="s">
        <v>72</v>
      </c>
      <c r="Y30" s="75" t="s">
        <v>72</v>
      </c>
      <c r="Z30" s="75" t="s">
        <v>72</v>
      </c>
      <c r="AA30" s="75" t="s">
        <v>72</v>
      </c>
      <c r="AB30" s="75" t="s">
        <v>72</v>
      </c>
      <c r="AC30" s="75" t="s">
        <v>72</v>
      </c>
      <c r="AD30" s="75" t="s">
        <v>72</v>
      </c>
      <c r="AE30" s="75" t="s">
        <v>72</v>
      </c>
      <c r="AF30" s="75" t="s">
        <v>72</v>
      </c>
      <c r="AG30" s="75" t="s">
        <v>72</v>
      </c>
      <c r="AH30" s="75" t="s">
        <v>72</v>
      </c>
      <c r="AI30" s="75" t="s">
        <v>72</v>
      </c>
      <c r="AJ30" s="75" t="s">
        <v>72</v>
      </c>
      <c r="AK30" s="75" t="s">
        <v>72</v>
      </c>
      <c r="AL30" s="75" t="s">
        <v>72</v>
      </c>
      <c r="AM30" s="75" t="s">
        <v>72</v>
      </c>
    </row>
    <row r="31" ht="45">
      <c r="A31" s="38" t="s">
        <v>98</v>
      </c>
      <c r="B31" s="31" t="s">
        <v>99</v>
      </c>
      <c r="C31" s="213" t="s">
        <v>71</v>
      </c>
      <c r="D31" s="75" t="s">
        <v>72</v>
      </c>
      <c r="E31" s="75" t="s">
        <v>72</v>
      </c>
      <c r="F31" s="75" t="s">
        <v>72</v>
      </c>
      <c r="G31" s="75" t="s">
        <v>72</v>
      </c>
      <c r="H31" s="75" t="s">
        <v>72</v>
      </c>
      <c r="I31" s="75" t="s">
        <v>72</v>
      </c>
      <c r="J31" s="75" t="s">
        <v>72</v>
      </c>
      <c r="K31" s="75" t="s">
        <v>72</v>
      </c>
      <c r="L31" s="75" t="s">
        <v>72</v>
      </c>
      <c r="M31" s="75" t="s">
        <v>72</v>
      </c>
      <c r="N31" s="75" t="s">
        <v>72</v>
      </c>
      <c r="O31" s="75" t="s">
        <v>72</v>
      </c>
      <c r="P31" s="75" t="s">
        <v>72</v>
      </c>
      <c r="Q31" s="75" t="s">
        <v>72</v>
      </c>
      <c r="R31" s="75" t="s">
        <v>72</v>
      </c>
      <c r="S31" s="75" t="s">
        <v>72</v>
      </c>
      <c r="T31" s="75" t="s">
        <v>72</v>
      </c>
      <c r="U31" s="75" t="s">
        <v>72</v>
      </c>
      <c r="V31" s="75" t="s">
        <v>72</v>
      </c>
      <c r="W31" s="75" t="s">
        <v>72</v>
      </c>
      <c r="X31" s="75" t="s">
        <v>72</v>
      </c>
      <c r="Y31" s="75" t="s">
        <v>72</v>
      </c>
      <c r="Z31" s="75" t="s">
        <v>72</v>
      </c>
      <c r="AA31" s="75" t="s">
        <v>72</v>
      </c>
      <c r="AB31" s="75" t="s">
        <v>72</v>
      </c>
      <c r="AC31" s="75" t="s">
        <v>72</v>
      </c>
      <c r="AD31" s="75" t="s">
        <v>72</v>
      </c>
      <c r="AE31" s="75" t="s">
        <v>72</v>
      </c>
      <c r="AF31" s="75" t="s">
        <v>72</v>
      </c>
      <c r="AG31" s="75" t="s">
        <v>72</v>
      </c>
      <c r="AH31" s="75" t="s">
        <v>72</v>
      </c>
      <c r="AI31" s="75" t="s">
        <v>72</v>
      </c>
      <c r="AJ31" s="75" t="s">
        <v>72</v>
      </c>
      <c r="AK31" s="75" t="s">
        <v>72</v>
      </c>
      <c r="AL31" s="75" t="s">
        <v>72</v>
      </c>
      <c r="AM31" s="75" t="s">
        <v>72</v>
      </c>
    </row>
    <row r="32" ht="75">
      <c r="A32" s="38" t="s">
        <v>100</v>
      </c>
      <c r="B32" s="31" t="s">
        <v>101</v>
      </c>
      <c r="C32" s="148" t="s">
        <v>71</v>
      </c>
      <c r="D32" s="75" t="s">
        <v>72</v>
      </c>
      <c r="E32" s="75" t="s">
        <v>72</v>
      </c>
      <c r="F32" s="75" t="s">
        <v>72</v>
      </c>
      <c r="G32" s="75" t="s">
        <v>72</v>
      </c>
      <c r="H32" s="75" t="s">
        <v>72</v>
      </c>
      <c r="I32" s="75" t="s">
        <v>72</v>
      </c>
      <c r="J32" s="75" t="s">
        <v>72</v>
      </c>
      <c r="K32" s="75" t="s">
        <v>72</v>
      </c>
      <c r="L32" s="75" t="s">
        <v>72</v>
      </c>
      <c r="M32" s="75" t="s">
        <v>72</v>
      </c>
      <c r="N32" s="75" t="s">
        <v>72</v>
      </c>
      <c r="O32" s="75" t="s">
        <v>72</v>
      </c>
      <c r="P32" s="75" t="s">
        <v>72</v>
      </c>
      <c r="Q32" s="75" t="s">
        <v>72</v>
      </c>
      <c r="R32" s="75" t="s">
        <v>72</v>
      </c>
      <c r="S32" s="75" t="s">
        <v>72</v>
      </c>
      <c r="T32" s="75" t="s">
        <v>72</v>
      </c>
      <c r="U32" s="75" t="s">
        <v>72</v>
      </c>
      <c r="V32" s="75" t="s">
        <v>72</v>
      </c>
      <c r="W32" s="75" t="s">
        <v>72</v>
      </c>
      <c r="X32" s="75" t="s">
        <v>72</v>
      </c>
      <c r="Y32" s="75" t="s">
        <v>72</v>
      </c>
      <c r="Z32" s="75" t="s">
        <v>72</v>
      </c>
      <c r="AA32" s="75" t="s">
        <v>72</v>
      </c>
      <c r="AB32" s="75" t="s">
        <v>72</v>
      </c>
      <c r="AC32" s="75" t="s">
        <v>72</v>
      </c>
      <c r="AD32" s="75" t="s">
        <v>72</v>
      </c>
      <c r="AE32" s="75" t="s">
        <v>72</v>
      </c>
      <c r="AF32" s="75" t="s">
        <v>72</v>
      </c>
      <c r="AG32" s="75" t="s">
        <v>72</v>
      </c>
      <c r="AH32" s="75" t="s">
        <v>72</v>
      </c>
      <c r="AI32" s="75" t="s">
        <v>72</v>
      </c>
      <c r="AJ32" s="75" t="s">
        <v>72</v>
      </c>
      <c r="AK32" s="75" t="s">
        <v>72</v>
      </c>
      <c r="AL32" s="75" t="s">
        <v>72</v>
      </c>
      <c r="AM32" s="75" t="s">
        <v>72</v>
      </c>
    </row>
    <row r="33" ht="45">
      <c r="A33" s="38" t="s">
        <v>102</v>
      </c>
      <c r="B33" s="31" t="s">
        <v>103</v>
      </c>
      <c r="C33" s="213" t="s">
        <v>71</v>
      </c>
      <c r="D33" s="75" t="s">
        <v>72</v>
      </c>
      <c r="E33" s="75" t="s">
        <v>72</v>
      </c>
      <c r="F33" s="75" t="s">
        <v>72</v>
      </c>
      <c r="G33" s="75" t="s">
        <v>72</v>
      </c>
      <c r="H33" s="75" t="s">
        <v>72</v>
      </c>
      <c r="I33" s="75" t="s">
        <v>72</v>
      </c>
      <c r="J33" s="75" t="s">
        <v>72</v>
      </c>
      <c r="K33" s="75" t="s">
        <v>72</v>
      </c>
      <c r="L33" s="75" t="s">
        <v>72</v>
      </c>
      <c r="M33" s="75" t="s">
        <v>72</v>
      </c>
      <c r="N33" s="75" t="s">
        <v>72</v>
      </c>
      <c r="O33" s="75" t="s">
        <v>72</v>
      </c>
      <c r="P33" s="75" t="s">
        <v>72</v>
      </c>
      <c r="Q33" s="75" t="s">
        <v>72</v>
      </c>
      <c r="R33" s="75" t="s">
        <v>72</v>
      </c>
      <c r="S33" s="75" t="s">
        <v>72</v>
      </c>
      <c r="T33" s="75" t="s">
        <v>72</v>
      </c>
      <c r="U33" s="75" t="s">
        <v>72</v>
      </c>
      <c r="V33" s="75" t="s">
        <v>72</v>
      </c>
      <c r="W33" s="75" t="s">
        <v>72</v>
      </c>
      <c r="X33" s="75" t="s">
        <v>72</v>
      </c>
      <c r="Y33" s="75" t="s">
        <v>72</v>
      </c>
      <c r="Z33" s="75" t="s">
        <v>72</v>
      </c>
      <c r="AA33" s="75" t="s">
        <v>72</v>
      </c>
      <c r="AB33" s="75" t="s">
        <v>72</v>
      </c>
      <c r="AC33" s="75" t="s">
        <v>72</v>
      </c>
      <c r="AD33" s="75" t="s">
        <v>72</v>
      </c>
      <c r="AE33" s="75" t="s">
        <v>72</v>
      </c>
      <c r="AF33" s="75" t="s">
        <v>72</v>
      </c>
      <c r="AG33" s="75" t="s">
        <v>72</v>
      </c>
      <c r="AH33" s="75" t="s">
        <v>72</v>
      </c>
      <c r="AI33" s="75" t="s">
        <v>72</v>
      </c>
      <c r="AJ33" s="75" t="s">
        <v>72</v>
      </c>
      <c r="AK33" s="75" t="s">
        <v>72</v>
      </c>
      <c r="AL33" s="75" t="s">
        <v>72</v>
      </c>
      <c r="AM33" s="75" t="s">
        <v>72</v>
      </c>
    </row>
    <row r="34" ht="60">
      <c r="A34" s="38" t="s">
        <v>104</v>
      </c>
      <c r="B34" s="31" t="s">
        <v>105</v>
      </c>
      <c r="C34" s="148" t="s">
        <v>71</v>
      </c>
      <c r="D34" s="75" t="s">
        <v>72</v>
      </c>
      <c r="E34" s="75" t="s">
        <v>72</v>
      </c>
      <c r="F34" s="75" t="s">
        <v>72</v>
      </c>
      <c r="G34" s="75" t="s">
        <v>72</v>
      </c>
      <c r="H34" s="75" t="s">
        <v>72</v>
      </c>
      <c r="I34" s="75" t="s">
        <v>72</v>
      </c>
      <c r="J34" s="75" t="s">
        <v>72</v>
      </c>
      <c r="K34" s="75" t="s">
        <v>72</v>
      </c>
      <c r="L34" s="75" t="s">
        <v>72</v>
      </c>
      <c r="M34" s="75" t="s">
        <v>72</v>
      </c>
      <c r="N34" s="75" t="s">
        <v>72</v>
      </c>
      <c r="O34" s="75" t="s">
        <v>72</v>
      </c>
      <c r="P34" s="75" t="s">
        <v>72</v>
      </c>
      <c r="Q34" s="75" t="s">
        <v>72</v>
      </c>
      <c r="R34" s="75" t="s">
        <v>72</v>
      </c>
      <c r="S34" s="75" t="s">
        <v>72</v>
      </c>
      <c r="T34" s="75" t="s">
        <v>72</v>
      </c>
      <c r="U34" s="75" t="s">
        <v>72</v>
      </c>
      <c r="V34" s="75" t="s">
        <v>72</v>
      </c>
      <c r="W34" s="75" t="s">
        <v>72</v>
      </c>
      <c r="X34" s="75" t="s">
        <v>72</v>
      </c>
      <c r="Y34" s="75" t="s">
        <v>72</v>
      </c>
      <c r="Z34" s="75" t="s">
        <v>72</v>
      </c>
      <c r="AA34" s="75" t="s">
        <v>72</v>
      </c>
      <c r="AB34" s="75" t="s">
        <v>72</v>
      </c>
      <c r="AC34" s="75" t="s">
        <v>72</v>
      </c>
      <c r="AD34" s="75" t="s">
        <v>72</v>
      </c>
      <c r="AE34" s="75" t="s">
        <v>72</v>
      </c>
      <c r="AF34" s="75" t="s">
        <v>72</v>
      </c>
      <c r="AG34" s="75" t="s">
        <v>72</v>
      </c>
      <c r="AH34" s="75" t="s">
        <v>72</v>
      </c>
      <c r="AI34" s="75" t="s">
        <v>72</v>
      </c>
      <c r="AJ34" s="75" t="s">
        <v>72</v>
      </c>
      <c r="AK34" s="75" t="s">
        <v>72</v>
      </c>
      <c r="AL34" s="75" t="s">
        <v>72</v>
      </c>
      <c r="AM34" s="75" t="s">
        <v>72</v>
      </c>
    </row>
    <row r="35" ht="45">
      <c r="A35" s="38" t="s">
        <v>106</v>
      </c>
      <c r="B35" s="31" t="s">
        <v>107</v>
      </c>
      <c r="C35" s="213" t="s">
        <v>71</v>
      </c>
      <c r="D35" s="75" t="s">
        <v>72</v>
      </c>
      <c r="E35" s="75" t="s">
        <v>72</v>
      </c>
      <c r="F35" s="75" t="s">
        <v>72</v>
      </c>
      <c r="G35" s="75" t="s">
        <v>72</v>
      </c>
      <c r="H35" s="75" t="s">
        <v>72</v>
      </c>
      <c r="I35" s="75" t="s">
        <v>72</v>
      </c>
      <c r="J35" s="75" t="s">
        <v>72</v>
      </c>
      <c r="K35" s="75" t="s">
        <v>72</v>
      </c>
      <c r="L35" s="75" t="s">
        <v>72</v>
      </c>
      <c r="M35" s="75" t="s">
        <v>72</v>
      </c>
      <c r="N35" s="75" t="s">
        <v>72</v>
      </c>
      <c r="O35" s="75" t="s">
        <v>72</v>
      </c>
      <c r="P35" s="75" t="s">
        <v>72</v>
      </c>
      <c r="Q35" s="75" t="s">
        <v>72</v>
      </c>
      <c r="R35" s="75" t="s">
        <v>72</v>
      </c>
      <c r="S35" s="75" t="s">
        <v>72</v>
      </c>
      <c r="T35" s="75" t="s">
        <v>72</v>
      </c>
      <c r="U35" s="75" t="s">
        <v>72</v>
      </c>
      <c r="V35" s="75" t="s">
        <v>72</v>
      </c>
      <c r="W35" s="75" t="s">
        <v>72</v>
      </c>
      <c r="X35" s="75" t="s">
        <v>72</v>
      </c>
      <c r="Y35" s="75" t="s">
        <v>72</v>
      </c>
      <c r="Z35" s="75" t="s">
        <v>72</v>
      </c>
      <c r="AA35" s="75" t="s">
        <v>72</v>
      </c>
      <c r="AB35" s="75" t="s">
        <v>72</v>
      </c>
      <c r="AC35" s="75" t="s">
        <v>72</v>
      </c>
      <c r="AD35" s="75" t="s">
        <v>72</v>
      </c>
      <c r="AE35" s="75" t="s">
        <v>72</v>
      </c>
      <c r="AF35" s="75" t="s">
        <v>72</v>
      </c>
      <c r="AG35" s="75" t="s">
        <v>72</v>
      </c>
      <c r="AH35" s="75" t="s">
        <v>72</v>
      </c>
      <c r="AI35" s="75" t="s">
        <v>72</v>
      </c>
      <c r="AJ35" s="75" t="s">
        <v>72</v>
      </c>
      <c r="AK35" s="75" t="s">
        <v>72</v>
      </c>
      <c r="AL35" s="75" t="s">
        <v>72</v>
      </c>
      <c r="AM35" s="75" t="s">
        <v>72</v>
      </c>
    </row>
    <row r="36" ht="135">
      <c r="A36" s="38" t="s">
        <v>106</v>
      </c>
      <c r="B36" s="31" t="s">
        <v>108</v>
      </c>
      <c r="C36" s="148" t="s">
        <v>71</v>
      </c>
      <c r="D36" s="75" t="s">
        <v>72</v>
      </c>
      <c r="E36" s="75" t="s">
        <v>72</v>
      </c>
      <c r="F36" s="75" t="s">
        <v>72</v>
      </c>
      <c r="G36" s="75" t="s">
        <v>72</v>
      </c>
      <c r="H36" s="75" t="s">
        <v>72</v>
      </c>
      <c r="I36" s="75" t="s">
        <v>72</v>
      </c>
      <c r="J36" s="75" t="s">
        <v>72</v>
      </c>
      <c r="K36" s="75" t="s">
        <v>72</v>
      </c>
      <c r="L36" s="75" t="s">
        <v>72</v>
      </c>
      <c r="M36" s="75" t="s">
        <v>72</v>
      </c>
      <c r="N36" s="75" t="s">
        <v>72</v>
      </c>
      <c r="O36" s="75" t="s">
        <v>72</v>
      </c>
      <c r="P36" s="75" t="s">
        <v>72</v>
      </c>
      <c r="Q36" s="75" t="s">
        <v>72</v>
      </c>
      <c r="R36" s="75" t="s">
        <v>72</v>
      </c>
      <c r="S36" s="75" t="s">
        <v>72</v>
      </c>
      <c r="T36" s="75" t="s">
        <v>72</v>
      </c>
      <c r="U36" s="75" t="s">
        <v>72</v>
      </c>
      <c r="V36" s="75" t="s">
        <v>72</v>
      </c>
      <c r="W36" s="75" t="s">
        <v>72</v>
      </c>
      <c r="X36" s="75" t="s">
        <v>72</v>
      </c>
      <c r="Y36" s="75" t="s">
        <v>72</v>
      </c>
      <c r="Z36" s="75" t="s">
        <v>72</v>
      </c>
      <c r="AA36" s="75" t="s">
        <v>72</v>
      </c>
      <c r="AB36" s="75" t="s">
        <v>72</v>
      </c>
      <c r="AC36" s="75" t="s">
        <v>72</v>
      </c>
      <c r="AD36" s="75" t="s">
        <v>72</v>
      </c>
      <c r="AE36" s="75" t="s">
        <v>72</v>
      </c>
      <c r="AF36" s="75" t="s">
        <v>72</v>
      </c>
      <c r="AG36" s="75" t="s">
        <v>72</v>
      </c>
      <c r="AH36" s="75" t="s">
        <v>72</v>
      </c>
      <c r="AI36" s="75" t="s">
        <v>72</v>
      </c>
      <c r="AJ36" s="75" t="s">
        <v>72</v>
      </c>
      <c r="AK36" s="75" t="s">
        <v>72</v>
      </c>
      <c r="AL36" s="75" t="s">
        <v>72</v>
      </c>
      <c r="AM36" s="75" t="s">
        <v>72</v>
      </c>
    </row>
    <row r="37" ht="105">
      <c r="A37" s="38" t="s">
        <v>106</v>
      </c>
      <c r="B37" s="31" t="s">
        <v>109</v>
      </c>
      <c r="C37" s="213" t="s">
        <v>71</v>
      </c>
      <c r="D37" s="75" t="s">
        <v>72</v>
      </c>
      <c r="E37" s="75" t="s">
        <v>72</v>
      </c>
      <c r="F37" s="75" t="s">
        <v>72</v>
      </c>
      <c r="G37" s="75" t="s">
        <v>72</v>
      </c>
      <c r="H37" s="75" t="s">
        <v>72</v>
      </c>
      <c r="I37" s="75" t="s">
        <v>72</v>
      </c>
      <c r="J37" s="75" t="s">
        <v>72</v>
      </c>
      <c r="K37" s="75" t="s">
        <v>72</v>
      </c>
      <c r="L37" s="75" t="s">
        <v>72</v>
      </c>
      <c r="M37" s="75" t="s">
        <v>72</v>
      </c>
      <c r="N37" s="75" t="s">
        <v>72</v>
      </c>
      <c r="O37" s="75" t="s">
        <v>72</v>
      </c>
      <c r="P37" s="75" t="s">
        <v>72</v>
      </c>
      <c r="Q37" s="75" t="s">
        <v>72</v>
      </c>
      <c r="R37" s="75" t="s">
        <v>72</v>
      </c>
      <c r="S37" s="75" t="s">
        <v>72</v>
      </c>
      <c r="T37" s="75" t="s">
        <v>72</v>
      </c>
      <c r="U37" s="75" t="s">
        <v>72</v>
      </c>
      <c r="V37" s="75" t="s">
        <v>72</v>
      </c>
      <c r="W37" s="75" t="s">
        <v>72</v>
      </c>
      <c r="X37" s="75" t="s">
        <v>72</v>
      </c>
      <c r="Y37" s="75" t="s">
        <v>72</v>
      </c>
      <c r="Z37" s="75" t="s">
        <v>72</v>
      </c>
      <c r="AA37" s="75" t="s">
        <v>72</v>
      </c>
      <c r="AB37" s="75" t="s">
        <v>72</v>
      </c>
      <c r="AC37" s="75" t="s">
        <v>72</v>
      </c>
      <c r="AD37" s="75" t="s">
        <v>72</v>
      </c>
      <c r="AE37" s="75" t="s">
        <v>72</v>
      </c>
      <c r="AF37" s="75" t="s">
        <v>72</v>
      </c>
      <c r="AG37" s="75" t="s">
        <v>72</v>
      </c>
      <c r="AH37" s="75" t="s">
        <v>72</v>
      </c>
      <c r="AI37" s="75" t="s">
        <v>72</v>
      </c>
      <c r="AJ37" s="75" t="s">
        <v>72</v>
      </c>
      <c r="AK37" s="75" t="s">
        <v>72</v>
      </c>
      <c r="AL37" s="75" t="s">
        <v>72</v>
      </c>
      <c r="AM37" s="75" t="s">
        <v>72</v>
      </c>
    </row>
    <row r="38" ht="120">
      <c r="A38" s="38" t="s">
        <v>106</v>
      </c>
      <c r="B38" s="31" t="s">
        <v>110</v>
      </c>
      <c r="C38" s="148" t="s">
        <v>71</v>
      </c>
      <c r="D38" s="75" t="s">
        <v>72</v>
      </c>
      <c r="E38" s="75" t="s">
        <v>72</v>
      </c>
      <c r="F38" s="75" t="s">
        <v>72</v>
      </c>
      <c r="G38" s="75" t="s">
        <v>72</v>
      </c>
      <c r="H38" s="75" t="s">
        <v>72</v>
      </c>
      <c r="I38" s="75" t="s">
        <v>72</v>
      </c>
      <c r="J38" s="75" t="s">
        <v>72</v>
      </c>
      <c r="K38" s="75" t="s">
        <v>72</v>
      </c>
      <c r="L38" s="75" t="s">
        <v>72</v>
      </c>
      <c r="M38" s="75" t="s">
        <v>72</v>
      </c>
      <c r="N38" s="75" t="s">
        <v>72</v>
      </c>
      <c r="O38" s="75" t="s">
        <v>72</v>
      </c>
      <c r="P38" s="75" t="s">
        <v>72</v>
      </c>
      <c r="Q38" s="75" t="s">
        <v>72</v>
      </c>
      <c r="R38" s="75" t="s">
        <v>72</v>
      </c>
      <c r="S38" s="75" t="s">
        <v>72</v>
      </c>
      <c r="T38" s="75" t="s">
        <v>72</v>
      </c>
      <c r="U38" s="75" t="s">
        <v>72</v>
      </c>
      <c r="V38" s="75" t="s">
        <v>72</v>
      </c>
      <c r="W38" s="75" t="s">
        <v>72</v>
      </c>
      <c r="X38" s="75" t="s">
        <v>72</v>
      </c>
      <c r="Y38" s="75" t="s">
        <v>72</v>
      </c>
      <c r="Z38" s="75" t="s">
        <v>72</v>
      </c>
      <c r="AA38" s="75" t="s">
        <v>72</v>
      </c>
      <c r="AB38" s="75" t="s">
        <v>72</v>
      </c>
      <c r="AC38" s="75" t="s">
        <v>72</v>
      </c>
      <c r="AD38" s="75" t="s">
        <v>72</v>
      </c>
      <c r="AE38" s="75" t="s">
        <v>72</v>
      </c>
      <c r="AF38" s="75" t="s">
        <v>72</v>
      </c>
      <c r="AG38" s="75" t="s">
        <v>72</v>
      </c>
      <c r="AH38" s="75" t="s">
        <v>72</v>
      </c>
      <c r="AI38" s="75" t="s">
        <v>72</v>
      </c>
      <c r="AJ38" s="75" t="s">
        <v>72</v>
      </c>
      <c r="AK38" s="75" t="s">
        <v>72</v>
      </c>
      <c r="AL38" s="75" t="s">
        <v>72</v>
      </c>
      <c r="AM38" s="75" t="s">
        <v>72</v>
      </c>
    </row>
    <row r="39" ht="45">
      <c r="A39" s="38" t="s">
        <v>111</v>
      </c>
      <c r="B39" s="31" t="s">
        <v>107</v>
      </c>
      <c r="C39" s="213" t="s">
        <v>71</v>
      </c>
      <c r="D39" s="75" t="s">
        <v>72</v>
      </c>
      <c r="E39" s="75" t="s">
        <v>72</v>
      </c>
      <c r="F39" s="75" t="s">
        <v>72</v>
      </c>
      <c r="G39" s="75" t="s">
        <v>72</v>
      </c>
      <c r="H39" s="75" t="s">
        <v>72</v>
      </c>
      <c r="I39" s="75" t="s">
        <v>72</v>
      </c>
      <c r="J39" s="75" t="s">
        <v>72</v>
      </c>
      <c r="K39" s="75" t="s">
        <v>72</v>
      </c>
      <c r="L39" s="75" t="s">
        <v>72</v>
      </c>
      <c r="M39" s="75" t="s">
        <v>72</v>
      </c>
      <c r="N39" s="75" t="s">
        <v>72</v>
      </c>
      <c r="O39" s="75" t="s">
        <v>72</v>
      </c>
      <c r="P39" s="75" t="s">
        <v>72</v>
      </c>
      <c r="Q39" s="75" t="s">
        <v>72</v>
      </c>
      <c r="R39" s="75" t="s">
        <v>72</v>
      </c>
      <c r="S39" s="75" t="s">
        <v>72</v>
      </c>
      <c r="T39" s="75" t="s">
        <v>72</v>
      </c>
      <c r="U39" s="75" t="s">
        <v>72</v>
      </c>
      <c r="V39" s="75" t="s">
        <v>72</v>
      </c>
      <c r="W39" s="75" t="s">
        <v>72</v>
      </c>
      <c r="X39" s="75" t="s">
        <v>72</v>
      </c>
      <c r="Y39" s="75" t="s">
        <v>72</v>
      </c>
      <c r="Z39" s="75" t="s">
        <v>72</v>
      </c>
      <c r="AA39" s="75" t="s">
        <v>72</v>
      </c>
      <c r="AB39" s="75" t="s">
        <v>72</v>
      </c>
      <c r="AC39" s="75" t="s">
        <v>72</v>
      </c>
      <c r="AD39" s="75" t="s">
        <v>72</v>
      </c>
      <c r="AE39" s="75" t="s">
        <v>72</v>
      </c>
      <c r="AF39" s="75" t="s">
        <v>72</v>
      </c>
      <c r="AG39" s="75" t="s">
        <v>72</v>
      </c>
      <c r="AH39" s="75" t="s">
        <v>72</v>
      </c>
      <c r="AI39" s="75" t="s">
        <v>72</v>
      </c>
      <c r="AJ39" s="75" t="s">
        <v>72</v>
      </c>
      <c r="AK39" s="75" t="s">
        <v>72</v>
      </c>
      <c r="AL39" s="75" t="s">
        <v>72</v>
      </c>
      <c r="AM39" s="75" t="s">
        <v>72</v>
      </c>
    </row>
    <row r="40" ht="135">
      <c r="A40" s="38" t="s">
        <v>111</v>
      </c>
      <c r="B40" s="31" t="s">
        <v>108</v>
      </c>
      <c r="C40" s="148" t="s">
        <v>71</v>
      </c>
      <c r="D40" s="75" t="s">
        <v>72</v>
      </c>
      <c r="E40" s="75" t="s">
        <v>72</v>
      </c>
      <c r="F40" s="75" t="s">
        <v>72</v>
      </c>
      <c r="G40" s="75" t="s">
        <v>72</v>
      </c>
      <c r="H40" s="75" t="s">
        <v>72</v>
      </c>
      <c r="I40" s="75" t="s">
        <v>72</v>
      </c>
      <c r="J40" s="75" t="s">
        <v>72</v>
      </c>
      <c r="K40" s="75" t="s">
        <v>72</v>
      </c>
      <c r="L40" s="75" t="s">
        <v>72</v>
      </c>
      <c r="M40" s="75" t="s">
        <v>72</v>
      </c>
      <c r="N40" s="75" t="s">
        <v>72</v>
      </c>
      <c r="O40" s="75" t="s">
        <v>72</v>
      </c>
      <c r="P40" s="75" t="s">
        <v>72</v>
      </c>
      <c r="Q40" s="75" t="s">
        <v>72</v>
      </c>
      <c r="R40" s="75" t="s">
        <v>72</v>
      </c>
      <c r="S40" s="75" t="s">
        <v>72</v>
      </c>
      <c r="T40" s="75" t="s">
        <v>72</v>
      </c>
      <c r="U40" s="75" t="s">
        <v>72</v>
      </c>
      <c r="V40" s="75" t="s">
        <v>72</v>
      </c>
      <c r="W40" s="75" t="s">
        <v>72</v>
      </c>
      <c r="X40" s="75" t="s">
        <v>72</v>
      </c>
      <c r="Y40" s="75" t="s">
        <v>72</v>
      </c>
      <c r="Z40" s="75" t="s">
        <v>72</v>
      </c>
      <c r="AA40" s="75" t="s">
        <v>72</v>
      </c>
      <c r="AB40" s="75" t="s">
        <v>72</v>
      </c>
      <c r="AC40" s="75" t="s">
        <v>72</v>
      </c>
      <c r="AD40" s="75" t="s">
        <v>72</v>
      </c>
      <c r="AE40" s="75" t="s">
        <v>72</v>
      </c>
      <c r="AF40" s="75" t="s">
        <v>72</v>
      </c>
      <c r="AG40" s="75" t="s">
        <v>72</v>
      </c>
      <c r="AH40" s="75" t="s">
        <v>72</v>
      </c>
      <c r="AI40" s="75" t="s">
        <v>72</v>
      </c>
      <c r="AJ40" s="75" t="s">
        <v>72</v>
      </c>
      <c r="AK40" s="75" t="s">
        <v>72</v>
      </c>
      <c r="AL40" s="75" t="s">
        <v>72</v>
      </c>
      <c r="AM40" s="75" t="s">
        <v>72</v>
      </c>
    </row>
    <row r="41" ht="105">
      <c r="A41" s="38" t="s">
        <v>111</v>
      </c>
      <c r="B41" s="31" t="s">
        <v>109</v>
      </c>
      <c r="C41" s="213" t="s">
        <v>71</v>
      </c>
      <c r="D41" s="75" t="s">
        <v>72</v>
      </c>
      <c r="E41" s="75" t="s">
        <v>72</v>
      </c>
      <c r="F41" s="75" t="s">
        <v>72</v>
      </c>
      <c r="G41" s="75" t="s">
        <v>72</v>
      </c>
      <c r="H41" s="75" t="s">
        <v>72</v>
      </c>
      <c r="I41" s="75" t="s">
        <v>72</v>
      </c>
      <c r="J41" s="75" t="s">
        <v>72</v>
      </c>
      <c r="K41" s="75" t="s">
        <v>72</v>
      </c>
      <c r="L41" s="75" t="s">
        <v>72</v>
      </c>
      <c r="M41" s="75" t="s">
        <v>72</v>
      </c>
      <c r="N41" s="75" t="s">
        <v>72</v>
      </c>
      <c r="O41" s="75" t="s">
        <v>72</v>
      </c>
      <c r="P41" s="75" t="s">
        <v>72</v>
      </c>
      <c r="Q41" s="75" t="s">
        <v>72</v>
      </c>
      <c r="R41" s="75" t="s">
        <v>72</v>
      </c>
      <c r="S41" s="75" t="s">
        <v>72</v>
      </c>
      <c r="T41" s="75" t="s">
        <v>72</v>
      </c>
      <c r="U41" s="75" t="s">
        <v>72</v>
      </c>
      <c r="V41" s="75" t="s">
        <v>72</v>
      </c>
      <c r="W41" s="75" t="s">
        <v>72</v>
      </c>
      <c r="X41" s="75" t="s">
        <v>72</v>
      </c>
      <c r="Y41" s="75" t="s">
        <v>72</v>
      </c>
      <c r="Z41" s="75" t="s">
        <v>72</v>
      </c>
      <c r="AA41" s="75" t="s">
        <v>72</v>
      </c>
      <c r="AB41" s="75" t="s">
        <v>72</v>
      </c>
      <c r="AC41" s="75" t="s">
        <v>72</v>
      </c>
      <c r="AD41" s="75" t="s">
        <v>72</v>
      </c>
      <c r="AE41" s="75" t="s">
        <v>72</v>
      </c>
      <c r="AF41" s="75" t="s">
        <v>72</v>
      </c>
      <c r="AG41" s="75" t="s">
        <v>72</v>
      </c>
      <c r="AH41" s="75" t="s">
        <v>72</v>
      </c>
      <c r="AI41" s="75" t="s">
        <v>72</v>
      </c>
      <c r="AJ41" s="75" t="s">
        <v>72</v>
      </c>
      <c r="AK41" s="75" t="s">
        <v>72</v>
      </c>
      <c r="AL41" s="75" t="s">
        <v>72</v>
      </c>
      <c r="AM41" s="75" t="s">
        <v>72</v>
      </c>
    </row>
    <row r="42" ht="120">
      <c r="A42" s="38" t="s">
        <v>111</v>
      </c>
      <c r="B42" s="31" t="s">
        <v>112</v>
      </c>
      <c r="C42" s="148" t="s">
        <v>71</v>
      </c>
      <c r="D42" s="75" t="s">
        <v>72</v>
      </c>
      <c r="E42" s="75" t="s">
        <v>72</v>
      </c>
      <c r="F42" s="75" t="s">
        <v>72</v>
      </c>
      <c r="G42" s="75" t="s">
        <v>72</v>
      </c>
      <c r="H42" s="75" t="s">
        <v>72</v>
      </c>
      <c r="I42" s="75" t="s">
        <v>72</v>
      </c>
      <c r="J42" s="75" t="s">
        <v>72</v>
      </c>
      <c r="K42" s="75" t="s">
        <v>72</v>
      </c>
      <c r="L42" s="75" t="s">
        <v>72</v>
      </c>
      <c r="M42" s="75" t="s">
        <v>72</v>
      </c>
      <c r="N42" s="75" t="s">
        <v>72</v>
      </c>
      <c r="O42" s="75" t="s">
        <v>72</v>
      </c>
      <c r="P42" s="75" t="s">
        <v>72</v>
      </c>
      <c r="Q42" s="75" t="s">
        <v>72</v>
      </c>
      <c r="R42" s="75" t="s">
        <v>72</v>
      </c>
      <c r="S42" s="75" t="s">
        <v>72</v>
      </c>
      <c r="T42" s="75" t="s">
        <v>72</v>
      </c>
      <c r="U42" s="75" t="s">
        <v>72</v>
      </c>
      <c r="V42" s="75" t="s">
        <v>72</v>
      </c>
      <c r="W42" s="75" t="s">
        <v>72</v>
      </c>
      <c r="X42" s="75" t="s">
        <v>72</v>
      </c>
      <c r="Y42" s="75" t="s">
        <v>72</v>
      </c>
      <c r="Z42" s="75" t="s">
        <v>72</v>
      </c>
      <c r="AA42" s="75" t="s">
        <v>72</v>
      </c>
      <c r="AB42" s="75" t="s">
        <v>72</v>
      </c>
      <c r="AC42" s="75" t="s">
        <v>72</v>
      </c>
      <c r="AD42" s="75" t="s">
        <v>72</v>
      </c>
      <c r="AE42" s="75" t="s">
        <v>72</v>
      </c>
      <c r="AF42" s="75" t="s">
        <v>72</v>
      </c>
      <c r="AG42" s="75" t="s">
        <v>72</v>
      </c>
      <c r="AH42" s="75" t="s">
        <v>72</v>
      </c>
      <c r="AI42" s="75" t="s">
        <v>72</v>
      </c>
      <c r="AJ42" s="75" t="s">
        <v>72</v>
      </c>
      <c r="AK42" s="75" t="s">
        <v>72</v>
      </c>
      <c r="AL42" s="75" t="s">
        <v>72</v>
      </c>
      <c r="AM42" s="75" t="s">
        <v>72</v>
      </c>
    </row>
    <row r="43" ht="105">
      <c r="A43" s="38" t="s">
        <v>113</v>
      </c>
      <c r="B43" s="31" t="s">
        <v>114</v>
      </c>
      <c r="C43" s="213" t="s">
        <v>71</v>
      </c>
      <c r="D43" s="75" t="s">
        <v>72</v>
      </c>
      <c r="E43" s="75" t="s">
        <v>72</v>
      </c>
      <c r="F43" s="75" t="s">
        <v>72</v>
      </c>
      <c r="G43" s="75" t="s">
        <v>72</v>
      </c>
      <c r="H43" s="75" t="s">
        <v>72</v>
      </c>
      <c r="I43" s="75" t="s">
        <v>72</v>
      </c>
      <c r="J43" s="75" t="s">
        <v>72</v>
      </c>
      <c r="K43" s="75" t="s">
        <v>72</v>
      </c>
      <c r="L43" s="75" t="s">
        <v>72</v>
      </c>
      <c r="M43" s="75" t="s">
        <v>72</v>
      </c>
      <c r="N43" s="75" t="s">
        <v>72</v>
      </c>
      <c r="O43" s="75" t="s">
        <v>72</v>
      </c>
      <c r="P43" s="75" t="s">
        <v>72</v>
      </c>
      <c r="Q43" s="75" t="s">
        <v>72</v>
      </c>
      <c r="R43" s="75" t="s">
        <v>72</v>
      </c>
      <c r="S43" s="75" t="s">
        <v>72</v>
      </c>
      <c r="T43" s="75" t="s">
        <v>72</v>
      </c>
      <c r="U43" s="75" t="s">
        <v>72</v>
      </c>
      <c r="V43" s="75" t="s">
        <v>72</v>
      </c>
      <c r="W43" s="75" t="s">
        <v>72</v>
      </c>
      <c r="X43" s="75" t="s">
        <v>72</v>
      </c>
      <c r="Y43" s="75" t="s">
        <v>72</v>
      </c>
      <c r="Z43" s="75" t="s">
        <v>72</v>
      </c>
      <c r="AA43" s="75" t="s">
        <v>72</v>
      </c>
      <c r="AB43" s="75" t="s">
        <v>72</v>
      </c>
      <c r="AC43" s="75" t="s">
        <v>72</v>
      </c>
      <c r="AD43" s="75" t="s">
        <v>72</v>
      </c>
      <c r="AE43" s="75" t="s">
        <v>72</v>
      </c>
      <c r="AF43" s="75" t="s">
        <v>72</v>
      </c>
      <c r="AG43" s="75" t="s">
        <v>72</v>
      </c>
      <c r="AH43" s="75" t="s">
        <v>72</v>
      </c>
      <c r="AI43" s="75" t="s">
        <v>72</v>
      </c>
      <c r="AJ43" s="75" t="s">
        <v>72</v>
      </c>
      <c r="AK43" s="75" t="s">
        <v>72</v>
      </c>
      <c r="AL43" s="75" t="s">
        <v>72</v>
      </c>
      <c r="AM43" s="75" t="s">
        <v>72</v>
      </c>
    </row>
    <row r="44" ht="75">
      <c r="A44" s="38" t="s">
        <v>115</v>
      </c>
      <c r="B44" s="31" t="s">
        <v>116</v>
      </c>
      <c r="C44" s="148" t="s">
        <v>71</v>
      </c>
      <c r="D44" s="75" t="s">
        <v>72</v>
      </c>
      <c r="E44" s="75" t="s">
        <v>72</v>
      </c>
      <c r="F44" s="75" t="s">
        <v>72</v>
      </c>
      <c r="G44" s="75" t="s">
        <v>72</v>
      </c>
      <c r="H44" s="75" t="s">
        <v>72</v>
      </c>
      <c r="I44" s="75" t="s">
        <v>72</v>
      </c>
      <c r="J44" s="75" t="s">
        <v>72</v>
      </c>
      <c r="K44" s="75" t="s">
        <v>72</v>
      </c>
      <c r="L44" s="75" t="s">
        <v>72</v>
      </c>
      <c r="M44" s="75" t="s">
        <v>72</v>
      </c>
      <c r="N44" s="75" t="s">
        <v>72</v>
      </c>
      <c r="O44" s="75" t="s">
        <v>72</v>
      </c>
      <c r="P44" s="75" t="s">
        <v>72</v>
      </c>
      <c r="Q44" s="75" t="s">
        <v>72</v>
      </c>
      <c r="R44" s="75" t="s">
        <v>72</v>
      </c>
      <c r="S44" s="75" t="s">
        <v>72</v>
      </c>
      <c r="T44" s="75" t="s">
        <v>72</v>
      </c>
      <c r="U44" s="75" t="s">
        <v>72</v>
      </c>
      <c r="V44" s="75" t="s">
        <v>72</v>
      </c>
      <c r="W44" s="75" t="s">
        <v>72</v>
      </c>
      <c r="X44" s="75" t="s">
        <v>72</v>
      </c>
      <c r="Y44" s="75" t="s">
        <v>72</v>
      </c>
      <c r="Z44" s="75" t="s">
        <v>72</v>
      </c>
      <c r="AA44" s="75" t="s">
        <v>72</v>
      </c>
      <c r="AB44" s="75" t="s">
        <v>72</v>
      </c>
      <c r="AC44" s="75" t="s">
        <v>72</v>
      </c>
      <c r="AD44" s="75" t="s">
        <v>72</v>
      </c>
      <c r="AE44" s="75" t="s">
        <v>72</v>
      </c>
      <c r="AF44" s="75" t="s">
        <v>72</v>
      </c>
      <c r="AG44" s="75" t="s">
        <v>72</v>
      </c>
      <c r="AH44" s="75" t="s">
        <v>72</v>
      </c>
      <c r="AI44" s="75" t="s">
        <v>72</v>
      </c>
      <c r="AJ44" s="75" t="s">
        <v>72</v>
      </c>
      <c r="AK44" s="75" t="s">
        <v>72</v>
      </c>
      <c r="AL44" s="75" t="s">
        <v>72</v>
      </c>
      <c r="AM44" s="75" t="s">
        <v>72</v>
      </c>
    </row>
    <row r="45" ht="90">
      <c r="A45" s="38" t="s">
        <v>117</v>
      </c>
      <c r="B45" s="31" t="s">
        <v>118</v>
      </c>
      <c r="C45" s="213" t="s">
        <v>71</v>
      </c>
      <c r="D45" s="75" t="s">
        <v>72</v>
      </c>
      <c r="E45" s="75" t="s">
        <v>72</v>
      </c>
      <c r="F45" s="75" t="s">
        <v>72</v>
      </c>
      <c r="G45" s="75" t="s">
        <v>72</v>
      </c>
      <c r="H45" s="75" t="s">
        <v>72</v>
      </c>
      <c r="I45" s="75" t="s">
        <v>72</v>
      </c>
      <c r="J45" s="75" t="s">
        <v>72</v>
      </c>
      <c r="K45" s="75" t="s">
        <v>72</v>
      </c>
      <c r="L45" s="75" t="s">
        <v>72</v>
      </c>
      <c r="M45" s="75" t="s">
        <v>72</v>
      </c>
      <c r="N45" s="75" t="s">
        <v>72</v>
      </c>
      <c r="O45" s="75" t="s">
        <v>72</v>
      </c>
      <c r="P45" s="75" t="s">
        <v>72</v>
      </c>
      <c r="Q45" s="75" t="s">
        <v>72</v>
      </c>
      <c r="R45" s="75" t="s">
        <v>72</v>
      </c>
      <c r="S45" s="75" t="s">
        <v>72</v>
      </c>
      <c r="T45" s="75" t="s">
        <v>72</v>
      </c>
      <c r="U45" s="75" t="s">
        <v>72</v>
      </c>
      <c r="V45" s="75" t="s">
        <v>72</v>
      </c>
      <c r="W45" s="75" t="s">
        <v>72</v>
      </c>
      <c r="X45" s="75" t="s">
        <v>72</v>
      </c>
      <c r="Y45" s="75" t="s">
        <v>72</v>
      </c>
      <c r="Z45" s="75" t="s">
        <v>72</v>
      </c>
      <c r="AA45" s="75" t="s">
        <v>72</v>
      </c>
      <c r="AB45" s="75" t="s">
        <v>72</v>
      </c>
      <c r="AC45" s="75" t="s">
        <v>72</v>
      </c>
      <c r="AD45" s="75" t="s">
        <v>72</v>
      </c>
      <c r="AE45" s="75" t="s">
        <v>72</v>
      </c>
      <c r="AF45" s="75" t="s">
        <v>72</v>
      </c>
      <c r="AG45" s="75" t="s">
        <v>72</v>
      </c>
      <c r="AH45" s="75" t="s">
        <v>72</v>
      </c>
      <c r="AI45" s="75" t="s">
        <v>72</v>
      </c>
      <c r="AJ45" s="75" t="s">
        <v>72</v>
      </c>
      <c r="AK45" s="75" t="s">
        <v>72</v>
      </c>
      <c r="AL45" s="75" t="s">
        <v>72</v>
      </c>
      <c r="AM45" s="75" t="s">
        <v>72</v>
      </c>
    </row>
    <row r="46" s="196" customFormat="1" ht="45">
      <c r="A46" s="69" t="s">
        <v>119</v>
      </c>
      <c r="B46" s="70" t="s">
        <v>120</v>
      </c>
      <c r="C46" s="215" t="s">
        <v>71</v>
      </c>
      <c r="D46" s="72">
        <v>4</v>
      </c>
      <c r="E46" s="72" t="s">
        <v>72</v>
      </c>
      <c r="F46" s="72" t="s">
        <v>72</v>
      </c>
      <c r="G46" s="72" t="s">
        <v>72</v>
      </c>
      <c r="H46" s="72" t="s">
        <v>72</v>
      </c>
      <c r="I46" s="72">
        <v>7</v>
      </c>
      <c r="J46" s="72">
        <v>4</v>
      </c>
      <c r="K46" s="72" t="s">
        <v>72</v>
      </c>
      <c r="L46" s="72" t="s">
        <v>72</v>
      </c>
      <c r="M46" s="72">
        <v>2</v>
      </c>
      <c r="N46" s="72" t="s">
        <v>72</v>
      </c>
      <c r="O46" s="72">
        <v>68</v>
      </c>
      <c r="P46" s="72">
        <v>4</v>
      </c>
      <c r="Q46" s="72">
        <v>2.5</v>
      </c>
      <c r="R46" s="72" t="s">
        <v>72</v>
      </c>
      <c r="S46" s="72" t="s">
        <v>72</v>
      </c>
      <c r="T46" s="72" t="s">
        <v>72</v>
      </c>
      <c r="U46" s="72">
        <v>9</v>
      </c>
      <c r="V46" s="72">
        <v>4</v>
      </c>
      <c r="W46" s="72" t="s">
        <v>72</v>
      </c>
      <c r="X46" s="72" t="s">
        <v>72</v>
      </c>
      <c r="Y46" s="72">
        <v>4</v>
      </c>
      <c r="Z46" s="72" t="s">
        <v>72</v>
      </c>
      <c r="AA46" s="72">
        <v>6</v>
      </c>
      <c r="AB46" s="72">
        <v>4</v>
      </c>
      <c r="AC46" s="72" t="s">
        <v>72</v>
      </c>
      <c r="AD46" s="72" t="s">
        <v>72</v>
      </c>
      <c r="AE46" s="72" t="s">
        <v>72</v>
      </c>
      <c r="AF46" s="72" t="s">
        <v>72</v>
      </c>
      <c r="AG46" s="72">
        <v>81</v>
      </c>
      <c r="AH46" s="72">
        <v>4</v>
      </c>
      <c r="AI46" s="72">
        <v>1</v>
      </c>
      <c r="AJ46" s="72" t="s">
        <v>72</v>
      </c>
      <c r="AK46" s="72">
        <v>3.2400000000000002</v>
      </c>
      <c r="AL46" s="72" t="s">
        <v>72</v>
      </c>
      <c r="AM46" s="72">
        <v>13</v>
      </c>
    </row>
    <row r="47" ht="75">
      <c r="A47" s="38" t="s">
        <v>121</v>
      </c>
      <c r="B47" s="31" t="s">
        <v>122</v>
      </c>
      <c r="C47" s="148" t="s">
        <v>71</v>
      </c>
      <c r="D47" s="75" t="s">
        <v>72</v>
      </c>
      <c r="E47" s="75" t="s">
        <v>72</v>
      </c>
      <c r="F47" s="75" t="s">
        <v>72</v>
      </c>
      <c r="G47" s="75" t="s">
        <v>72</v>
      </c>
      <c r="H47" s="75" t="s">
        <v>72</v>
      </c>
      <c r="I47" s="75" t="s">
        <v>72</v>
      </c>
      <c r="J47" s="75" t="s">
        <v>72</v>
      </c>
      <c r="K47" s="75" t="s">
        <v>72</v>
      </c>
      <c r="L47" s="75" t="s">
        <v>72</v>
      </c>
      <c r="M47" s="75" t="s">
        <v>72</v>
      </c>
      <c r="N47" s="75" t="s">
        <v>72</v>
      </c>
      <c r="O47" s="75" t="s">
        <v>72</v>
      </c>
      <c r="P47" s="75" t="s">
        <v>72</v>
      </c>
      <c r="Q47" s="75" t="s">
        <v>72</v>
      </c>
      <c r="R47" s="75" t="s">
        <v>72</v>
      </c>
      <c r="S47" s="75" t="s">
        <v>72</v>
      </c>
      <c r="T47" s="75" t="s">
        <v>72</v>
      </c>
      <c r="U47" s="75" t="s">
        <v>72</v>
      </c>
      <c r="V47" s="75" t="s">
        <v>72</v>
      </c>
      <c r="W47" s="75" t="s">
        <v>72</v>
      </c>
      <c r="X47" s="75" t="s">
        <v>72</v>
      </c>
      <c r="Y47" s="75" t="s">
        <v>72</v>
      </c>
      <c r="Z47" s="75" t="s">
        <v>72</v>
      </c>
      <c r="AA47" s="75" t="s">
        <v>72</v>
      </c>
      <c r="AB47" s="75" t="s">
        <v>72</v>
      </c>
      <c r="AC47" s="75" t="s">
        <v>72</v>
      </c>
      <c r="AD47" s="75" t="s">
        <v>72</v>
      </c>
      <c r="AE47" s="75" t="s">
        <v>72</v>
      </c>
      <c r="AF47" s="75" t="s">
        <v>72</v>
      </c>
      <c r="AG47" s="75" t="s">
        <v>72</v>
      </c>
      <c r="AH47" s="75" t="s">
        <v>72</v>
      </c>
      <c r="AI47" s="75" t="s">
        <v>72</v>
      </c>
      <c r="AJ47" s="75" t="s">
        <v>72</v>
      </c>
      <c r="AK47" s="75" t="s">
        <v>72</v>
      </c>
      <c r="AL47" s="75" t="s">
        <v>72</v>
      </c>
      <c r="AM47" s="75" t="s">
        <v>72</v>
      </c>
    </row>
    <row r="48" ht="30">
      <c r="A48" s="38" t="s">
        <v>123</v>
      </c>
      <c r="B48" s="31" t="s">
        <v>124</v>
      </c>
      <c r="C48" s="148" t="s">
        <v>71</v>
      </c>
      <c r="D48" s="75" t="s">
        <v>72</v>
      </c>
      <c r="E48" s="75" t="s">
        <v>72</v>
      </c>
      <c r="F48" s="75" t="s">
        <v>72</v>
      </c>
      <c r="G48" s="75" t="s">
        <v>72</v>
      </c>
      <c r="H48" s="75" t="s">
        <v>72</v>
      </c>
      <c r="I48" s="75" t="s">
        <v>72</v>
      </c>
      <c r="J48" s="75" t="s">
        <v>72</v>
      </c>
      <c r="K48" s="75" t="s">
        <v>72</v>
      </c>
      <c r="L48" s="75" t="s">
        <v>72</v>
      </c>
      <c r="M48" s="75" t="s">
        <v>72</v>
      </c>
      <c r="N48" s="75" t="s">
        <v>72</v>
      </c>
      <c r="O48" s="75" t="s">
        <v>72</v>
      </c>
      <c r="P48" s="75" t="s">
        <v>72</v>
      </c>
      <c r="Q48" s="75" t="s">
        <v>72</v>
      </c>
      <c r="R48" s="75" t="s">
        <v>72</v>
      </c>
      <c r="S48" s="75" t="s">
        <v>72</v>
      </c>
      <c r="T48" s="75" t="s">
        <v>72</v>
      </c>
      <c r="U48" s="75" t="s">
        <v>72</v>
      </c>
      <c r="V48" s="75" t="s">
        <v>72</v>
      </c>
      <c r="W48" s="75" t="s">
        <v>72</v>
      </c>
      <c r="X48" s="75" t="s">
        <v>72</v>
      </c>
      <c r="Y48" s="75" t="s">
        <v>72</v>
      </c>
      <c r="Z48" s="75" t="s">
        <v>72</v>
      </c>
      <c r="AA48" s="75" t="s">
        <v>72</v>
      </c>
      <c r="AB48" s="75" t="s">
        <v>72</v>
      </c>
      <c r="AC48" s="75" t="s">
        <v>72</v>
      </c>
      <c r="AD48" s="75" t="s">
        <v>72</v>
      </c>
      <c r="AE48" s="75" t="s">
        <v>72</v>
      </c>
      <c r="AF48" s="75" t="s">
        <v>72</v>
      </c>
      <c r="AG48" s="75" t="s">
        <v>72</v>
      </c>
      <c r="AH48" s="75" t="s">
        <v>72</v>
      </c>
      <c r="AI48" s="75" t="s">
        <v>72</v>
      </c>
      <c r="AJ48" s="75" t="s">
        <v>72</v>
      </c>
      <c r="AK48" s="75" t="s">
        <v>72</v>
      </c>
      <c r="AL48" s="75" t="s">
        <v>72</v>
      </c>
      <c r="AM48" s="75" t="s">
        <v>72</v>
      </c>
    </row>
    <row r="49" ht="75">
      <c r="A49" s="38" t="s">
        <v>125</v>
      </c>
      <c r="B49" s="31" t="s">
        <v>126</v>
      </c>
      <c r="C49" s="148" t="s">
        <v>71</v>
      </c>
      <c r="D49" s="75" t="s">
        <v>72</v>
      </c>
      <c r="E49" s="75" t="s">
        <v>72</v>
      </c>
      <c r="F49" s="75" t="s">
        <v>72</v>
      </c>
      <c r="G49" s="75" t="s">
        <v>72</v>
      </c>
      <c r="H49" s="75" t="s">
        <v>72</v>
      </c>
      <c r="I49" s="75" t="s">
        <v>72</v>
      </c>
      <c r="J49" s="75">
        <v>4</v>
      </c>
      <c r="K49" s="75" t="s">
        <v>72</v>
      </c>
      <c r="L49" s="75" t="s">
        <v>72</v>
      </c>
      <c r="M49" s="75" t="s">
        <v>72</v>
      </c>
      <c r="N49" s="75" t="s">
        <v>72</v>
      </c>
      <c r="O49" s="75">
        <v>11</v>
      </c>
      <c r="P49" s="75">
        <v>4</v>
      </c>
      <c r="Q49" s="75">
        <v>2.5</v>
      </c>
      <c r="R49" s="75" t="s">
        <v>72</v>
      </c>
      <c r="S49" s="75" t="s">
        <v>72</v>
      </c>
      <c r="T49" s="75" t="s">
        <v>72</v>
      </c>
      <c r="U49" s="75">
        <v>7</v>
      </c>
      <c r="V49" s="75">
        <v>4</v>
      </c>
      <c r="W49" s="75" t="s">
        <v>72</v>
      </c>
      <c r="X49" s="75" t="s">
        <v>72</v>
      </c>
      <c r="Y49" s="75" t="s">
        <v>72</v>
      </c>
      <c r="Z49" s="75" t="s">
        <v>72</v>
      </c>
      <c r="AA49" s="75">
        <v>4</v>
      </c>
      <c r="AB49" s="75">
        <v>4</v>
      </c>
      <c r="AC49" s="75" t="s">
        <v>72</v>
      </c>
      <c r="AD49" s="75" t="s">
        <v>72</v>
      </c>
      <c r="AE49" s="75" t="s">
        <v>72</v>
      </c>
      <c r="AF49" s="75" t="s">
        <v>72</v>
      </c>
      <c r="AG49" s="75">
        <v>4</v>
      </c>
      <c r="AH49" s="75">
        <v>4</v>
      </c>
      <c r="AI49" s="75">
        <v>1</v>
      </c>
      <c r="AJ49" s="75" t="s">
        <v>72</v>
      </c>
      <c r="AK49" s="75" t="s">
        <v>72</v>
      </c>
      <c r="AL49" s="75" t="s">
        <v>72</v>
      </c>
      <c r="AM49" s="75">
        <v>4</v>
      </c>
    </row>
    <row r="50" ht="45">
      <c r="A50" s="38" t="s">
        <v>127</v>
      </c>
      <c r="B50" s="216" t="s">
        <v>128</v>
      </c>
      <c r="C50" s="42" t="s">
        <v>129</v>
      </c>
      <c r="D50" s="75" t="s">
        <v>72</v>
      </c>
      <c r="E50" s="75" t="s">
        <v>72</v>
      </c>
      <c r="F50" s="75" t="s">
        <v>72</v>
      </c>
      <c r="G50" s="75" t="s">
        <v>72</v>
      </c>
      <c r="H50" s="75" t="s">
        <v>72</v>
      </c>
      <c r="I50" s="75" t="s">
        <v>72</v>
      </c>
      <c r="J50" s="75">
        <v>4</v>
      </c>
      <c r="K50" s="75" t="s">
        <v>72</v>
      </c>
      <c r="L50" s="75" t="s">
        <v>72</v>
      </c>
      <c r="M50" s="75" t="s">
        <v>72</v>
      </c>
      <c r="N50" s="75" t="s">
        <v>72</v>
      </c>
      <c r="O50" s="75">
        <v>7</v>
      </c>
      <c r="P50" s="75" t="s">
        <v>72</v>
      </c>
      <c r="Q50" s="75" t="s">
        <v>72</v>
      </c>
      <c r="R50" s="75" t="s">
        <v>72</v>
      </c>
      <c r="S50" s="75" t="s">
        <v>72</v>
      </c>
      <c r="T50" s="75" t="s">
        <v>72</v>
      </c>
      <c r="U50" s="75" t="s">
        <v>72</v>
      </c>
      <c r="V50" s="75" t="s">
        <v>72</v>
      </c>
      <c r="W50" s="75" t="s">
        <v>72</v>
      </c>
      <c r="X50" s="75" t="s">
        <v>72</v>
      </c>
      <c r="Y50" s="75" t="s">
        <v>72</v>
      </c>
      <c r="Z50" s="75" t="s">
        <v>72</v>
      </c>
      <c r="AA50" s="75" t="s">
        <v>72</v>
      </c>
      <c r="AB50" s="75" t="s">
        <v>72</v>
      </c>
      <c r="AC50" s="75" t="s">
        <v>72</v>
      </c>
      <c r="AD50" s="75" t="s">
        <v>72</v>
      </c>
      <c r="AE50" s="75" t="s">
        <v>72</v>
      </c>
      <c r="AF50" s="75" t="s">
        <v>72</v>
      </c>
      <c r="AG50" s="75" t="s">
        <v>72</v>
      </c>
      <c r="AH50" s="75" t="s">
        <v>72</v>
      </c>
      <c r="AI50" s="75" t="s">
        <v>72</v>
      </c>
      <c r="AJ50" s="75" t="s">
        <v>72</v>
      </c>
      <c r="AK50" s="75" t="s">
        <v>72</v>
      </c>
      <c r="AL50" s="75" t="s">
        <v>72</v>
      </c>
      <c r="AM50" s="75" t="s">
        <v>72</v>
      </c>
    </row>
    <row r="51" ht="87" customHeight="1">
      <c r="A51" s="38" t="s">
        <v>130</v>
      </c>
      <c r="B51" s="43" t="s">
        <v>131</v>
      </c>
      <c r="C51" s="217" t="s">
        <v>132</v>
      </c>
      <c r="D51" s="75" t="s">
        <v>72</v>
      </c>
      <c r="E51" s="75" t="s">
        <v>72</v>
      </c>
      <c r="F51" s="75" t="s">
        <v>72</v>
      </c>
      <c r="G51" s="75" t="s">
        <v>72</v>
      </c>
      <c r="H51" s="75" t="s">
        <v>72</v>
      </c>
      <c r="I51" s="75" t="s">
        <v>72</v>
      </c>
      <c r="J51" s="75">
        <v>4</v>
      </c>
      <c r="K51" s="75" t="s">
        <v>72</v>
      </c>
      <c r="L51" s="75" t="s">
        <v>72</v>
      </c>
      <c r="M51" s="75" t="s">
        <v>72</v>
      </c>
      <c r="N51" s="75" t="s">
        <v>72</v>
      </c>
      <c r="O51" s="75">
        <v>4</v>
      </c>
      <c r="P51" s="75">
        <v>4</v>
      </c>
      <c r="Q51" s="75" t="s">
        <v>72</v>
      </c>
      <c r="R51" s="75" t="s">
        <v>72</v>
      </c>
      <c r="S51" s="75" t="s">
        <v>72</v>
      </c>
      <c r="T51" s="75" t="s">
        <v>72</v>
      </c>
      <c r="U51" s="75">
        <v>4</v>
      </c>
      <c r="V51" s="75">
        <v>4</v>
      </c>
      <c r="W51" s="75" t="s">
        <v>72</v>
      </c>
      <c r="X51" s="75" t="s">
        <v>72</v>
      </c>
      <c r="Y51" s="75" t="s">
        <v>72</v>
      </c>
      <c r="Z51" s="75" t="s">
        <v>72</v>
      </c>
      <c r="AA51" s="75">
        <v>4</v>
      </c>
      <c r="AB51" s="75">
        <v>4</v>
      </c>
      <c r="AC51" s="75" t="s">
        <v>72</v>
      </c>
      <c r="AD51" s="75" t="s">
        <v>72</v>
      </c>
      <c r="AE51" s="75" t="s">
        <v>72</v>
      </c>
      <c r="AF51" s="75" t="s">
        <v>72</v>
      </c>
      <c r="AG51" s="75">
        <v>4</v>
      </c>
      <c r="AH51" s="75">
        <v>4</v>
      </c>
      <c r="AI51" s="75" t="s">
        <v>72</v>
      </c>
      <c r="AJ51" s="75" t="s">
        <v>72</v>
      </c>
      <c r="AK51" s="75" t="s">
        <v>72</v>
      </c>
      <c r="AL51" s="75" t="s">
        <v>72</v>
      </c>
      <c r="AM51" s="75">
        <v>4</v>
      </c>
    </row>
    <row r="52" ht="105">
      <c r="A52" s="38" t="s">
        <v>133</v>
      </c>
      <c r="B52" s="43" t="s">
        <v>134</v>
      </c>
      <c r="C52" s="217" t="s">
        <v>135</v>
      </c>
      <c r="D52" s="75" t="s">
        <v>72</v>
      </c>
      <c r="E52" s="75" t="s">
        <v>72</v>
      </c>
      <c r="F52" s="75" t="s">
        <v>72</v>
      </c>
      <c r="G52" s="75" t="s">
        <v>72</v>
      </c>
      <c r="H52" s="75" t="s">
        <v>72</v>
      </c>
      <c r="I52" s="75" t="s">
        <v>72</v>
      </c>
      <c r="J52" s="75" t="s">
        <v>72</v>
      </c>
      <c r="K52" s="75" t="s">
        <v>72</v>
      </c>
      <c r="L52" s="75" t="s">
        <v>72</v>
      </c>
      <c r="M52" s="75" t="s">
        <v>72</v>
      </c>
      <c r="N52" s="75" t="s">
        <v>72</v>
      </c>
      <c r="O52" s="75" t="s">
        <v>72</v>
      </c>
      <c r="P52" s="75">
        <v>4</v>
      </c>
      <c r="Q52" s="75">
        <v>2.5</v>
      </c>
      <c r="R52" s="75" t="s">
        <v>72</v>
      </c>
      <c r="S52" s="75" t="s">
        <v>72</v>
      </c>
      <c r="T52" s="75" t="s">
        <v>72</v>
      </c>
      <c r="U52" s="75">
        <v>3</v>
      </c>
      <c r="V52" s="75" t="s">
        <v>72</v>
      </c>
      <c r="W52" s="75" t="s">
        <v>72</v>
      </c>
      <c r="X52" s="75" t="s">
        <v>72</v>
      </c>
      <c r="Y52" s="75" t="s">
        <v>72</v>
      </c>
      <c r="Z52" s="75" t="s">
        <v>72</v>
      </c>
      <c r="AA52" s="75" t="s">
        <v>72</v>
      </c>
      <c r="AB52" s="75" t="s">
        <v>72</v>
      </c>
      <c r="AC52" s="75" t="s">
        <v>72</v>
      </c>
      <c r="AD52" s="75" t="s">
        <v>72</v>
      </c>
      <c r="AE52" s="75" t="s">
        <v>72</v>
      </c>
      <c r="AF52" s="75" t="s">
        <v>72</v>
      </c>
      <c r="AG52" s="75" t="s">
        <v>72</v>
      </c>
      <c r="AH52" s="75" t="s">
        <v>72</v>
      </c>
      <c r="AI52" s="75" t="s">
        <v>72</v>
      </c>
      <c r="AJ52" s="75" t="s">
        <v>72</v>
      </c>
      <c r="AK52" s="75" t="s">
        <v>72</v>
      </c>
      <c r="AL52" s="75" t="s">
        <v>72</v>
      </c>
      <c r="AM52" s="75" t="s">
        <v>72</v>
      </c>
    </row>
    <row r="53" ht="90">
      <c r="A53" s="38" t="s">
        <v>136</v>
      </c>
      <c r="B53" s="151" t="s">
        <v>137</v>
      </c>
      <c r="C53" s="42" t="s">
        <v>138</v>
      </c>
      <c r="D53" s="75" t="s">
        <v>72</v>
      </c>
      <c r="E53" s="75" t="s">
        <v>72</v>
      </c>
      <c r="F53" s="75" t="s">
        <v>72</v>
      </c>
      <c r="G53" s="75" t="s">
        <v>72</v>
      </c>
      <c r="H53" s="75" t="s">
        <v>72</v>
      </c>
      <c r="I53" s="75" t="s">
        <v>72</v>
      </c>
      <c r="J53" s="75" t="s">
        <v>72</v>
      </c>
      <c r="K53" s="75" t="s">
        <v>72</v>
      </c>
      <c r="L53" s="75" t="s">
        <v>72</v>
      </c>
      <c r="M53" s="75" t="s">
        <v>72</v>
      </c>
      <c r="N53" s="75" t="s">
        <v>72</v>
      </c>
      <c r="O53" s="75" t="s">
        <v>72</v>
      </c>
      <c r="P53" s="75" t="s">
        <v>72</v>
      </c>
      <c r="Q53" s="75" t="s">
        <v>72</v>
      </c>
      <c r="R53" s="75" t="s">
        <v>72</v>
      </c>
      <c r="S53" s="75" t="s">
        <v>72</v>
      </c>
      <c r="T53" s="75" t="s">
        <v>72</v>
      </c>
      <c r="U53" s="75" t="s">
        <v>72</v>
      </c>
      <c r="V53" s="75" t="s">
        <v>72</v>
      </c>
      <c r="W53" s="75" t="s">
        <v>72</v>
      </c>
      <c r="X53" s="75" t="s">
        <v>72</v>
      </c>
      <c r="Y53" s="75" t="s">
        <v>72</v>
      </c>
      <c r="Z53" s="75" t="s">
        <v>72</v>
      </c>
      <c r="AA53" s="75" t="s">
        <v>72</v>
      </c>
      <c r="AB53" s="75" t="s">
        <v>72</v>
      </c>
      <c r="AC53" s="75" t="s">
        <v>72</v>
      </c>
      <c r="AD53" s="75" t="s">
        <v>72</v>
      </c>
      <c r="AE53" s="75" t="s">
        <v>72</v>
      </c>
      <c r="AF53" s="75" t="s">
        <v>72</v>
      </c>
      <c r="AG53" s="75" t="s">
        <v>72</v>
      </c>
      <c r="AH53" s="75">
        <v>4</v>
      </c>
      <c r="AI53" s="75">
        <v>1</v>
      </c>
      <c r="AJ53" s="75" t="s">
        <v>72</v>
      </c>
      <c r="AK53" s="75" t="s">
        <v>72</v>
      </c>
      <c r="AL53" s="75" t="s">
        <v>72</v>
      </c>
      <c r="AM53" s="75" t="s">
        <v>72</v>
      </c>
    </row>
    <row r="54" ht="45">
      <c r="A54" s="38" t="s">
        <v>139</v>
      </c>
      <c r="B54" s="31" t="s">
        <v>140</v>
      </c>
      <c r="C54" s="148" t="s">
        <v>71</v>
      </c>
      <c r="D54" s="75">
        <v>4</v>
      </c>
      <c r="E54" s="75" t="s">
        <v>72</v>
      </c>
      <c r="F54" s="75" t="s">
        <v>72</v>
      </c>
      <c r="G54" s="75" t="s">
        <v>72</v>
      </c>
      <c r="H54" s="75" t="s">
        <v>72</v>
      </c>
      <c r="I54" s="75">
        <v>1</v>
      </c>
      <c r="J54" s="75">
        <v>4</v>
      </c>
      <c r="K54" s="75" t="s">
        <v>72</v>
      </c>
      <c r="L54" s="75" t="s">
        <v>72</v>
      </c>
      <c r="M54" s="75">
        <v>2</v>
      </c>
      <c r="N54" s="75" t="s">
        <v>72</v>
      </c>
      <c r="O54" s="75" t="s">
        <v>72</v>
      </c>
      <c r="P54" s="75">
        <v>4</v>
      </c>
      <c r="Q54" s="75" t="s">
        <v>72</v>
      </c>
      <c r="R54" s="75" t="s">
        <v>72</v>
      </c>
      <c r="S54" s="75" t="s">
        <v>72</v>
      </c>
      <c r="T54" s="75" t="s">
        <v>72</v>
      </c>
      <c r="U54" s="75" t="s">
        <v>72</v>
      </c>
      <c r="V54" s="75">
        <v>4</v>
      </c>
      <c r="W54" s="75" t="s">
        <v>72</v>
      </c>
      <c r="X54" s="75" t="s">
        <v>72</v>
      </c>
      <c r="Y54" s="75">
        <v>4</v>
      </c>
      <c r="Z54" s="75" t="s">
        <v>72</v>
      </c>
      <c r="AA54" s="75" t="s">
        <v>72</v>
      </c>
      <c r="AB54" s="75" t="s">
        <v>72</v>
      </c>
      <c r="AC54" s="75" t="s">
        <v>72</v>
      </c>
      <c r="AD54" s="75" t="s">
        <v>72</v>
      </c>
      <c r="AE54" s="75" t="s">
        <v>72</v>
      </c>
      <c r="AF54" s="75" t="s">
        <v>72</v>
      </c>
      <c r="AG54" s="75" t="s">
        <v>72</v>
      </c>
      <c r="AH54" s="75">
        <v>4</v>
      </c>
      <c r="AI54" s="75" t="s">
        <v>72</v>
      </c>
      <c r="AJ54" s="75" t="s">
        <v>72</v>
      </c>
      <c r="AK54" s="75">
        <v>3.2400000000000002</v>
      </c>
      <c r="AL54" s="75" t="s">
        <v>72</v>
      </c>
      <c r="AM54" s="75">
        <v>1</v>
      </c>
    </row>
    <row r="55" ht="30">
      <c r="A55" s="38" t="s">
        <v>141</v>
      </c>
      <c r="B55" s="31" t="s">
        <v>142</v>
      </c>
      <c r="C55" s="148" t="s">
        <v>71</v>
      </c>
      <c r="D55" s="75">
        <v>4</v>
      </c>
      <c r="E55" s="75" t="s">
        <v>72</v>
      </c>
      <c r="F55" s="75" t="s">
        <v>72</v>
      </c>
      <c r="G55" s="75" t="s">
        <v>72</v>
      </c>
      <c r="H55" s="75" t="s">
        <v>72</v>
      </c>
      <c r="I55" s="75">
        <v>1</v>
      </c>
      <c r="J55" s="75" t="s">
        <v>72</v>
      </c>
      <c r="K55" s="75" t="s">
        <v>72</v>
      </c>
      <c r="L55" s="75" t="s">
        <v>72</v>
      </c>
      <c r="M55" s="75" t="s">
        <v>72</v>
      </c>
      <c r="N55" s="75" t="s">
        <v>72</v>
      </c>
      <c r="O55" s="75" t="s">
        <v>72</v>
      </c>
      <c r="P55" s="75">
        <v>4</v>
      </c>
      <c r="Q55" s="75" t="s">
        <v>72</v>
      </c>
      <c r="R55" s="75" t="s">
        <v>72</v>
      </c>
      <c r="S55" s="75" t="s">
        <v>72</v>
      </c>
      <c r="T55" s="75" t="s">
        <v>72</v>
      </c>
      <c r="U55" s="75" t="s">
        <v>72</v>
      </c>
      <c r="V55" s="75" t="s">
        <v>72</v>
      </c>
      <c r="W55" s="75" t="s">
        <v>72</v>
      </c>
      <c r="X55" s="75" t="s">
        <v>72</v>
      </c>
      <c r="Y55" s="75" t="s">
        <v>72</v>
      </c>
      <c r="Z55" s="75" t="s">
        <v>72</v>
      </c>
      <c r="AA55" s="75" t="s">
        <v>72</v>
      </c>
      <c r="AB55" s="75" t="s">
        <v>72</v>
      </c>
      <c r="AC55" s="75" t="s">
        <v>72</v>
      </c>
      <c r="AD55" s="75" t="s">
        <v>72</v>
      </c>
      <c r="AE55" s="75" t="s">
        <v>72</v>
      </c>
      <c r="AF55" s="75" t="s">
        <v>72</v>
      </c>
      <c r="AG55" s="75" t="s">
        <v>72</v>
      </c>
      <c r="AH55" s="75">
        <v>4</v>
      </c>
      <c r="AI55" s="75" t="s">
        <v>72</v>
      </c>
      <c r="AJ55" s="75" t="s">
        <v>72</v>
      </c>
      <c r="AK55" s="75">
        <v>3.2400000000000002</v>
      </c>
      <c r="AL55" s="75" t="s">
        <v>72</v>
      </c>
      <c r="AM55" s="75">
        <v>1</v>
      </c>
    </row>
    <row r="56" ht="45">
      <c r="A56" s="38" t="s">
        <v>143</v>
      </c>
      <c r="B56" s="31" t="s">
        <v>144</v>
      </c>
      <c r="C56" s="48" t="s">
        <v>145</v>
      </c>
      <c r="D56" s="75">
        <v>4</v>
      </c>
      <c r="E56" s="75" t="s">
        <v>72</v>
      </c>
      <c r="F56" s="75" t="s">
        <v>72</v>
      </c>
      <c r="G56" s="75" t="s">
        <v>72</v>
      </c>
      <c r="H56" s="75" t="s">
        <v>72</v>
      </c>
      <c r="I56" s="75">
        <v>1</v>
      </c>
      <c r="J56" s="75" t="s">
        <v>72</v>
      </c>
      <c r="K56" s="75" t="s">
        <v>72</v>
      </c>
      <c r="L56" s="75" t="s">
        <v>72</v>
      </c>
      <c r="M56" s="75" t="s">
        <v>72</v>
      </c>
      <c r="N56" s="75" t="s">
        <v>72</v>
      </c>
      <c r="O56" s="75" t="s">
        <v>72</v>
      </c>
      <c r="P56" s="75" t="s">
        <v>72</v>
      </c>
      <c r="Q56" s="75" t="s">
        <v>72</v>
      </c>
      <c r="R56" s="75" t="s">
        <v>72</v>
      </c>
      <c r="S56" s="75" t="s">
        <v>72</v>
      </c>
      <c r="T56" s="75" t="s">
        <v>72</v>
      </c>
      <c r="U56" s="75" t="s">
        <v>72</v>
      </c>
      <c r="V56" s="75" t="s">
        <v>72</v>
      </c>
      <c r="W56" s="75" t="s">
        <v>72</v>
      </c>
      <c r="X56" s="75" t="s">
        <v>72</v>
      </c>
      <c r="Y56" s="75" t="s">
        <v>72</v>
      </c>
      <c r="Z56" s="75" t="s">
        <v>72</v>
      </c>
      <c r="AA56" s="75" t="s">
        <v>72</v>
      </c>
      <c r="AB56" s="75" t="s">
        <v>72</v>
      </c>
      <c r="AC56" s="75" t="s">
        <v>72</v>
      </c>
      <c r="AD56" s="75" t="s">
        <v>72</v>
      </c>
      <c r="AE56" s="75" t="s">
        <v>72</v>
      </c>
      <c r="AF56" s="75" t="s">
        <v>72</v>
      </c>
      <c r="AG56" s="75" t="s">
        <v>72</v>
      </c>
      <c r="AH56" s="75" t="s">
        <v>72</v>
      </c>
      <c r="AI56" s="75" t="s">
        <v>72</v>
      </c>
      <c r="AJ56" s="75" t="s">
        <v>72</v>
      </c>
      <c r="AK56" s="75" t="s">
        <v>72</v>
      </c>
      <c r="AL56" s="75" t="s">
        <v>72</v>
      </c>
      <c r="AM56" s="75" t="s">
        <v>72</v>
      </c>
    </row>
    <row r="57" ht="90">
      <c r="A57" s="38" t="s">
        <v>146</v>
      </c>
      <c r="B57" s="153" t="s">
        <v>147</v>
      </c>
      <c r="C57" s="42" t="s">
        <v>148</v>
      </c>
      <c r="D57" s="75" t="s">
        <v>72</v>
      </c>
      <c r="E57" s="75" t="s">
        <v>72</v>
      </c>
      <c r="F57" s="75" t="s">
        <v>72</v>
      </c>
      <c r="G57" s="75" t="s">
        <v>72</v>
      </c>
      <c r="H57" s="75" t="s">
        <v>72</v>
      </c>
      <c r="I57" s="75" t="s">
        <v>72</v>
      </c>
      <c r="J57" s="75" t="s">
        <v>72</v>
      </c>
      <c r="K57" s="75" t="s">
        <v>72</v>
      </c>
      <c r="L57" s="75" t="s">
        <v>72</v>
      </c>
      <c r="M57" s="75" t="s">
        <v>72</v>
      </c>
      <c r="N57" s="75" t="s">
        <v>72</v>
      </c>
      <c r="O57" s="75" t="s">
        <v>72</v>
      </c>
      <c r="P57" s="75" t="s">
        <v>72</v>
      </c>
      <c r="Q57" s="75" t="s">
        <v>72</v>
      </c>
      <c r="R57" s="75" t="s">
        <v>72</v>
      </c>
      <c r="S57" s="75" t="s">
        <v>72</v>
      </c>
      <c r="T57" s="75" t="s">
        <v>72</v>
      </c>
      <c r="U57" s="75" t="s">
        <v>72</v>
      </c>
      <c r="V57" s="75" t="s">
        <v>72</v>
      </c>
      <c r="W57" s="75" t="s">
        <v>72</v>
      </c>
      <c r="X57" s="75" t="s">
        <v>72</v>
      </c>
      <c r="Y57" s="75" t="s">
        <v>72</v>
      </c>
      <c r="Z57" s="75" t="s">
        <v>72</v>
      </c>
      <c r="AA57" s="75" t="s">
        <v>72</v>
      </c>
      <c r="AB57" s="75" t="s">
        <v>72</v>
      </c>
      <c r="AC57" s="75" t="s">
        <v>72</v>
      </c>
      <c r="AD57" s="75" t="s">
        <v>72</v>
      </c>
      <c r="AE57" s="75" t="s">
        <v>72</v>
      </c>
      <c r="AF57" s="75" t="s">
        <v>72</v>
      </c>
      <c r="AG57" s="75" t="s">
        <v>72</v>
      </c>
      <c r="AH57" s="75">
        <v>4</v>
      </c>
      <c r="AI57" s="75" t="s">
        <v>72</v>
      </c>
      <c r="AJ57" s="75" t="s">
        <v>72</v>
      </c>
      <c r="AK57" s="75">
        <v>3.2400000000000002</v>
      </c>
      <c r="AL57" s="75" t="s">
        <v>72</v>
      </c>
      <c r="AM57" s="75" t="s">
        <v>72</v>
      </c>
    </row>
    <row r="58" ht="75">
      <c r="A58" s="38" t="s">
        <v>149</v>
      </c>
      <c r="B58" s="43" t="s">
        <v>150</v>
      </c>
      <c r="C58" s="42" t="s">
        <v>151</v>
      </c>
      <c r="D58" s="75" t="s">
        <v>72</v>
      </c>
      <c r="E58" s="75" t="s">
        <v>72</v>
      </c>
      <c r="F58" s="75" t="s">
        <v>72</v>
      </c>
      <c r="G58" s="75" t="s">
        <v>72</v>
      </c>
      <c r="H58" s="75" t="s">
        <v>72</v>
      </c>
      <c r="I58" s="75" t="s">
        <v>72</v>
      </c>
      <c r="J58" s="75" t="s">
        <v>72</v>
      </c>
      <c r="K58" s="75" t="s">
        <v>72</v>
      </c>
      <c r="L58" s="75" t="s">
        <v>72</v>
      </c>
      <c r="M58" s="75" t="s">
        <v>72</v>
      </c>
      <c r="N58" s="75" t="s">
        <v>72</v>
      </c>
      <c r="O58" s="75" t="s">
        <v>72</v>
      </c>
      <c r="P58" s="75" t="s">
        <v>72</v>
      </c>
      <c r="Q58" s="75" t="s">
        <v>72</v>
      </c>
      <c r="R58" s="75" t="s">
        <v>72</v>
      </c>
      <c r="S58" s="75" t="s">
        <v>72</v>
      </c>
      <c r="T58" s="75" t="s">
        <v>72</v>
      </c>
      <c r="U58" s="75" t="s">
        <v>72</v>
      </c>
      <c r="V58" s="75" t="s">
        <v>72</v>
      </c>
      <c r="W58" s="75" t="s">
        <v>72</v>
      </c>
      <c r="X58" s="75" t="s">
        <v>72</v>
      </c>
      <c r="Y58" s="75" t="s">
        <v>72</v>
      </c>
      <c r="Z58" s="75" t="s">
        <v>72</v>
      </c>
      <c r="AA58" s="75" t="s">
        <v>72</v>
      </c>
      <c r="AB58" s="75" t="s">
        <v>72</v>
      </c>
      <c r="AC58" s="75" t="s">
        <v>72</v>
      </c>
      <c r="AD58" s="75" t="s">
        <v>72</v>
      </c>
      <c r="AE58" s="75" t="s">
        <v>72</v>
      </c>
      <c r="AF58" s="75" t="s">
        <v>72</v>
      </c>
      <c r="AG58" s="75" t="s">
        <v>72</v>
      </c>
      <c r="AH58" s="75">
        <v>4</v>
      </c>
      <c r="AI58" s="75" t="s">
        <v>72</v>
      </c>
      <c r="AJ58" s="75" t="s">
        <v>72</v>
      </c>
      <c r="AK58" s="75" t="s">
        <v>72</v>
      </c>
      <c r="AL58" s="75" t="s">
        <v>72</v>
      </c>
      <c r="AM58" s="75">
        <v>1</v>
      </c>
    </row>
    <row r="59" ht="45">
      <c r="A59" s="38" t="s">
        <v>152</v>
      </c>
      <c r="B59" s="31" t="s">
        <v>153</v>
      </c>
      <c r="C59" s="213" t="s">
        <v>71</v>
      </c>
      <c r="D59" s="75" t="s">
        <v>72</v>
      </c>
      <c r="E59" s="75" t="s">
        <v>72</v>
      </c>
      <c r="F59" s="75" t="s">
        <v>72</v>
      </c>
      <c r="G59" s="75" t="s">
        <v>72</v>
      </c>
      <c r="H59" s="75" t="s">
        <v>72</v>
      </c>
      <c r="I59" s="75" t="s">
        <v>72</v>
      </c>
      <c r="J59" s="75">
        <v>4</v>
      </c>
      <c r="K59" s="75" t="s">
        <v>72</v>
      </c>
      <c r="L59" s="75" t="s">
        <v>72</v>
      </c>
      <c r="M59" s="75">
        <v>2</v>
      </c>
      <c r="N59" s="75" t="s">
        <v>72</v>
      </c>
      <c r="O59" s="75" t="s">
        <v>72</v>
      </c>
      <c r="P59" s="75" t="s">
        <v>72</v>
      </c>
      <c r="Q59" s="75" t="s">
        <v>72</v>
      </c>
      <c r="R59" s="75" t="s">
        <v>72</v>
      </c>
      <c r="S59" s="75" t="s">
        <v>72</v>
      </c>
      <c r="T59" s="75" t="s">
        <v>72</v>
      </c>
      <c r="U59" s="75" t="s">
        <v>72</v>
      </c>
      <c r="V59" s="75">
        <v>4</v>
      </c>
      <c r="W59" s="75" t="s">
        <v>72</v>
      </c>
      <c r="X59" s="75" t="s">
        <v>72</v>
      </c>
      <c r="Y59" s="75">
        <v>4</v>
      </c>
      <c r="Z59" s="75" t="s">
        <v>72</v>
      </c>
      <c r="AA59" s="75" t="s">
        <v>72</v>
      </c>
      <c r="AB59" s="75" t="s">
        <v>72</v>
      </c>
      <c r="AC59" s="75" t="s">
        <v>72</v>
      </c>
      <c r="AD59" s="75" t="s">
        <v>72</v>
      </c>
      <c r="AE59" s="75" t="s">
        <v>72</v>
      </c>
      <c r="AF59" s="75" t="s">
        <v>72</v>
      </c>
      <c r="AG59" s="75" t="s">
        <v>72</v>
      </c>
      <c r="AH59" s="75" t="s">
        <v>72</v>
      </c>
      <c r="AI59" s="75" t="s">
        <v>72</v>
      </c>
      <c r="AJ59" s="75" t="s">
        <v>72</v>
      </c>
      <c r="AK59" s="75" t="s">
        <v>72</v>
      </c>
      <c r="AL59" s="75" t="s">
        <v>72</v>
      </c>
      <c r="AM59" s="75" t="s">
        <v>72</v>
      </c>
    </row>
    <row r="60" ht="45">
      <c r="A60" s="38" t="s">
        <v>154</v>
      </c>
      <c r="B60" s="216" t="s">
        <v>155</v>
      </c>
      <c r="C60" s="42" t="s">
        <v>156</v>
      </c>
      <c r="D60" s="75" t="s">
        <v>72</v>
      </c>
      <c r="E60" s="75" t="s">
        <v>72</v>
      </c>
      <c r="F60" s="75" t="s">
        <v>72</v>
      </c>
      <c r="G60" s="75" t="s">
        <v>72</v>
      </c>
      <c r="H60" s="75" t="s">
        <v>72</v>
      </c>
      <c r="I60" s="75" t="s">
        <v>72</v>
      </c>
      <c r="J60" s="75">
        <v>4</v>
      </c>
      <c r="K60" s="75" t="s">
        <v>72</v>
      </c>
      <c r="L60" s="75" t="s">
        <v>72</v>
      </c>
      <c r="M60" s="75">
        <v>2</v>
      </c>
      <c r="N60" s="75" t="s">
        <v>72</v>
      </c>
      <c r="O60" s="75" t="s">
        <v>72</v>
      </c>
      <c r="P60" s="75" t="s">
        <v>72</v>
      </c>
      <c r="Q60" s="75" t="s">
        <v>72</v>
      </c>
      <c r="R60" s="75" t="s">
        <v>72</v>
      </c>
      <c r="S60" s="75" t="s">
        <v>72</v>
      </c>
      <c r="T60" s="75" t="s">
        <v>72</v>
      </c>
      <c r="U60" s="75" t="s">
        <v>72</v>
      </c>
      <c r="V60" s="75" t="s">
        <v>72</v>
      </c>
      <c r="W60" s="75" t="s">
        <v>72</v>
      </c>
      <c r="X60" s="75" t="s">
        <v>72</v>
      </c>
      <c r="Y60" s="75" t="s">
        <v>72</v>
      </c>
      <c r="Z60" s="75" t="s">
        <v>72</v>
      </c>
      <c r="AA60" s="75" t="s">
        <v>72</v>
      </c>
      <c r="AB60" s="75" t="s">
        <v>72</v>
      </c>
      <c r="AC60" s="75" t="s">
        <v>72</v>
      </c>
      <c r="AD60" s="75" t="s">
        <v>72</v>
      </c>
      <c r="AE60" s="75" t="s">
        <v>72</v>
      </c>
      <c r="AF60" s="75" t="s">
        <v>72</v>
      </c>
      <c r="AG60" s="75" t="s">
        <v>72</v>
      </c>
      <c r="AH60" s="75" t="s">
        <v>72</v>
      </c>
      <c r="AI60" s="75" t="s">
        <v>72</v>
      </c>
      <c r="AJ60" s="75" t="s">
        <v>72</v>
      </c>
      <c r="AK60" s="75" t="s">
        <v>72</v>
      </c>
      <c r="AL60" s="75" t="s">
        <v>72</v>
      </c>
      <c r="AM60" s="75" t="s">
        <v>72</v>
      </c>
    </row>
    <row r="61" ht="45">
      <c r="A61" s="38" t="s">
        <v>157</v>
      </c>
      <c r="B61" s="216" t="s">
        <v>158</v>
      </c>
      <c r="C61" s="42" t="s">
        <v>159</v>
      </c>
      <c r="D61" s="75" t="s">
        <v>72</v>
      </c>
      <c r="E61" s="75" t="s">
        <v>72</v>
      </c>
      <c r="F61" s="75" t="s">
        <v>72</v>
      </c>
      <c r="G61" s="75" t="s">
        <v>72</v>
      </c>
      <c r="H61" s="75" t="s">
        <v>72</v>
      </c>
      <c r="I61" s="75" t="s">
        <v>72</v>
      </c>
      <c r="J61" s="75" t="s">
        <v>72</v>
      </c>
      <c r="K61" s="75" t="s">
        <v>72</v>
      </c>
      <c r="L61" s="75" t="s">
        <v>72</v>
      </c>
      <c r="M61" s="75" t="s">
        <v>72</v>
      </c>
      <c r="N61" s="75" t="s">
        <v>72</v>
      </c>
      <c r="O61" s="75" t="s">
        <v>72</v>
      </c>
      <c r="P61" s="75" t="s">
        <v>72</v>
      </c>
      <c r="Q61" s="75" t="s">
        <v>72</v>
      </c>
      <c r="R61" s="75" t="s">
        <v>72</v>
      </c>
      <c r="S61" s="75" t="s">
        <v>72</v>
      </c>
      <c r="T61" s="75" t="s">
        <v>72</v>
      </c>
      <c r="U61" s="75" t="s">
        <v>72</v>
      </c>
      <c r="V61" s="75">
        <v>4</v>
      </c>
      <c r="W61" s="75" t="s">
        <v>72</v>
      </c>
      <c r="X61" s="75" t="s">
        <v>72</v>
      </c>
      <c r="Y61" s="75">
        <v>2</v>
      </c>
      <c r="Z61" s="75" t="s">
        <v>72</v>
      </c>
      <c r="AA61" s="75" t="s">
        <v>72</v>
      </c>
      <c r="AB61" s="75" t="s">
        <v>72</v>
      </c>
      <c r="AC61" s="75" t="s">
        <v>72</v>
      </c>
      <c r="AD61" s="75" t="s">
        <v>72</v>
      </c>
      <c r="AE61" s="75" t="s">
        <v>72</v>
      </c>
      <c r="AF61" s="75" t="s">
        <v>72</v>
      </c>
      <c r="AG61" s="75" t="s">
        <v>72</v>
      </c>
      <c r="AH61" s="75" t="s">
        <v>72</v>
      </c>
      <c r="AI61" s="75" t="s">
        <v>72</v>
      </c>
      <c r="AJ61" s="75" t="s">
        <v>72</v>
      </c>
      <c r="AK61" s="75" t="s">
        <v>72</v>
      </c>
      <c r="AL61" s="75" t="s">
        <v>72</v>
      </c>
      <c r="AM61" s="75" t="s">
        <v>72</v>
      </c>
    </row>
    <row r="62" ht="60">
      <c r="A62" s="38" t="s">
        <v>160</v>
      </c>
      <c r="B62" s="216" t="s">
        <v>161</v>
      </c>
      <c r="C62" s="42" t="s">
        <v>162</v>
      </c>
      <c r="D62" s="75" t="s">
        <v>72</v>
      </c>
      <c r="E62" s="75" t="s">
        <v>72</v>
      </c>
      <c r="F62" s="75" t="s">
        <v>72</v>
      </c>
      <c r="G62" s="75" t="s">
        <v>72</v>
      </c>
      <c r="H62" s="75" t="s">
        <v>72</v>
      </c>
      <c r="I62" s="75" t="s">
        <v>72</v>
      </c>
      <c r="J62" s="75" t="s">
        <v>72</v>
      </c>
      <c r="K62" s="75" t="s">
        <v>72</v>
      </c>
      <c r="L62" s="75" t="s">
        <v>72</v>
      </c>
      <c r="M62" s="75" t="s">
        <v>72</v>
      </c>
      <c r="N62" s="75" t="s">
        <v>72</v>
      </c>
      <c r="O62" s="75" t="s">
        <v>72</v>
      </c>
      <c r="P62" s="75" t="s">
        <v>72</v>
      </c>
      <c r="Q62" s="75" t="s">
        <v>72</v>
      </c>
      <c r="R62" s="75" t="s">
        <v>72</v>
      </c>
      <c r="S62" s="75" t="s">
        <v>72</v>
      </c>
      <c r="T62" s="75" t="s">
        <v>72</v>
      </c>
      <c r="U62" s="75" t="s">
        <v>72</v>
      </c>
      <c r="V62" s="75">
        <v>4</v>
      </c>
      <c r="W62" s="75" t="s">
        <v>72</v>
      </c>
      <c r="X62" s="75" t="s">
        <v>72</v>
      </c>
      <c r="Y62" s="75">
        <v>2</v>
      </c>
      <c r="Z62" s="75" t="s">
        <v>72</v>
      </c>
      <c r="AA62" s="75" t="s">
        <v>72</v>
      </c>
      <c r="AB62" s="75" t="s">
        <v>72</v>
      </c>
      <c r="AC62" s="75" t="s">
        <v>72</v>
      </c>
      <c r="AD62" s="75" t="s">
        <v>72</v>
      </c>
      <c r="AE62" s="75" t="s">
        <v>72</v>
      </c>
      <c r="AF62" s="75" t="s">
        <v>72</v>
      </c>
      <c r="AG62" s="75" t="s">
        <v>72</v>
      </c>
      <c r="AH62" s="75" t="s">
        <v>72</v>
      </c>
      <c r="AI62" s="75" t="s">
        <v>72</v>
      </c>
      <c r="AJ62" s="75" t="s">
        <v>72</v>
      </c>
      <c r="AK62" s="75" t="s">
        <v>72</v>
      </c>
      <c r="AL62" s="75" t="s">
        <v>72</v>
      </c>
      <c r="AM62" s="75" t="s">
        <v>72</v>
      </c>
    </row>
    <row r="63" ht="45">
      <c r="A63" s="38" t="s">
        <v>163</v>
      </c>
      <c r="B63" s="31" t="s">
        <v>164</v>
      </c>
      <c r="C63" s="148" t="s">
        <v>71</v>
      </c>
      <c r="D63" s="75">
        <v>4</v>
      </c>
      <c r="E63" s="75" t="s">
        <v>72</v>
      </c>
      <c r="F63" s="75" t="s">
        <v>72</v>
      </c>
      <c r="G63" s="75" t="s">
        <v>72</v>
      </c>
      <c r="H63" s="75" t="s">
        <v>72</v>
      </c>
      <c r="I63" s="75">
        <v>6</v>
      </c>
      <c r="J63" s="75">
        <v>4</v>
      </c>
      <c r="K63" s="75" t="s">
        <v>72</v>
      </c>
      <c r="L63" s="75" t="s">
        <v>72</v>
      </c>
      <c r="M63" s="75" t="s">
        <v>72</v>
      </c>
      <c r="N63" s="75" t="s">
        <v>72</v>
      </c>
      <c r="O63" s="75">
        <v>57</v>
      </c>
      <c r="P63" s="75">
        <v>4</v>
      </c>
      <c r="Q63" s="75" t="s">
        <v>72</v>
      </c>
      <c r="R63" s="75" t="s">
        <v>72</v>
      </c>
      <c r="S63" s="75" t="s">
        <v>72</v>
      </c>
      <c r="T63" s="75" t="s">
        <v>72</v>
      </c>
      <c r="U63" s="75">
        <v>2</v>
      </c>
      <c r="V63" s="75">
        <v>4</v>
      </c>
      <c r="W63" s="75" t="s">
        <v>72</v>
      </c>
      <c r="X63" s="75" t="s">
        <v>72</v>
      </c>
      <c r="Y63" s="75" t="s">
        <v>72</v>
      </c>
      <c r="Z63" s="75" t="s">
        <v>72</v>
      </c>
      <c r="AA63" s="75">
        <v>2</v>
      </c>
      <c r="AB63" s="75">
        <v>4</v>
      </c>
      <c r="AC63" s="75" t="s">
        <v>72</v>
      </c>
      <c r="AD63" s="75" t="s">
        <v>72</v>
      </c>
      <c r="AE63" s="75" t="s">
        <v>72</v>
      </c>
      <c r="AF63" s="75" t="s">
        <v>72</v>
      </c>
      <c r="AG63" s="75">
        <v>77</v>
      </c>
      <c r="AH63" s="75">
        <v>4</v>
      </c>
      <c r="AI63" s="75" t="s">
        <v>72</v>
      </c>
      <c r="AJ63" s="75" t="s">
        <v>72</v>
      </c>
      <c r="AK63" s="75" t="s">
        <v>72</v>
      </c>
      <c r="AL63" s="75" t="s">
        <v>72</v>
      </c>
      <c r="AM63" s="75">
        <v>8</v>
      </c>
    </row>
    <row r="64" ht="45">
      <c r="A64" s="38" t="s">
        <v>165</v>
      </c>
      <c r="B64" s="31" t="s">
        <v>166</v>
      </c>
      <c r="C64" s="213" t="s">
        <v>71</v>
      </c>
      <c r="D64" s="75">
        <v>0</v>
      </c>
      <c r="E64" s="75" t="s">
        <v>72</v>
      </c>
      <c r="F64" s="75" t="s">
        <v>72</v>
      </c>
      <c r="G64" s="75" t="s">
        <v>72</v>
      </c>
      <c r="H64" s="75" t="s">
        <v>72</v>
      </c>
      <c r="I64" s="75" t="s">
        <v>72</v>
      </c>
      <c r="J64" s="75">
        <v>4</v>
      </c>
      <c r="K64" s="75" t="s">
        <v>72</v>
      </c>
      <c r="L64" s="75" t="s">
        <v>72</v>
      </c>
      <c r="M64" s="75" t="s">
        <v>72</v>
      </c>
      <c r="N64" s="75" t="s">
        <v>72</v>
      </c>
      <c r="O64" s="75">
        <v>51</v>
      </c>
      <c r="P64" s="75" t="s">
        <v>72</v>
      </c>
      <c r="Q64" s="75" t="s">
        <v>72</v>
      </c>
      <c r="R64" s="75" t="s">
        <v>72</v>
      </c>
      <c r="S64" s="75" t="s">
        <v>72</v>
      </c>
      <c r="T64" s="75" t="s">
        <v>72</v>
      </c>
      <c r="U64" s="75" t="s">
        <v>72</v>
      </c>
      <c r="V64" s="75">
        <v>4</v>
      </c>
      <c r="W64" s="75" t="s">
        <v>72</v>
      </c>
      <c r="X64" s="75" t="s">
        <v>72</v>
      </c>
      <c r="Y64" s="75" t="s">
        <v>72</v>
      </c>
      <c r="Z64" s="75" t="s">
        <v>72</v>
      </c>
      <c r="AA64" s="75" t="s">
        <v>72</v>
      </c>
      <c r="AB64" s="75">
        <v>4</v>
      </c>
      <c r="AC64" s="75" t="s">
        <v>72</v>
      </c>
      <c r="AD64" s="75" t="s">
        <v>72</v>
      </c>
      <c r="AE64" s="75" t="s">
        <v>72</v>
      </c>
      <c r="AF64" s="75" t="s">
        <v>72</v>
      </c>
      <c r="AG64" s="75">
        <v>75</v>
      </c>
      <c r="AH64" s="75" t="s">
        <v>72</v>
      </c>
      <c r="AI64" s="75" t="s">
        <v>72</v>
      </c>
      <c r="AJ64" s="75" t="s">
        <v>72</v>
      </c>
      <c r="AK64" s="75" t="s">
        <v>72</v>
      </c>
      <c r="AL64" s="75" t="s">
        <v>72</v>
      </c>
      <c r="AM64" s="75" t="s">
        <v>72</v>
      </c>
    </row>
    <row r="65" ht="195" customHeight="1">
      <c r="A65" s="38" t="s">
        <v>167</v>
      </c>
      <c r="B65" s="153" t="s">
        <v>168</v>
      </c>
      <c r="C65" s="42" t="s">
        <v>169</v>
      </c>
      <c r="D65" s="75" t="s">
        <v>72</v>
      </c>
      <c r="E65" s="75" t="s">
        <v>72</v>
      </c>
      <c r="F65" s="75" t="s">
        <v>72</v>
      </c>
      <c r="G65" s="75" t="s">
        <v>72</v>
      </c>
      <c r="H65" s="75" t="s">
        <v>72</v>
      </c>
      <c r="I65" s="75" t="s">
        <v>72</v>
      </c>
      <c r="J65" s="75" t="s">
        <v>72</v>
      </c>
      <c r="K65" s="75" t="s">
        <v>72</v>
      </c>
      <c r="L65" s="75" t="s">
        <v>72</v>
      </c>
      <c r="M65" s="75" t="s">
        <v>72</v>
      </c>
      <c r="N65" s="75" t="s">
        <v>72</v>
      </c>
      <c r="O65" s="75" t="s">
        <v>72</v>
      </c>
      <c r="P65" s="75" t="s">
        <v>72</v>
      </c>
      <c r="Q65" s="75" t="s">
        <v>72</v>
      </c>
      <c r="R65" s="75" t="s">
        <v>72</v>
      </c>
      <c r="S65" s="75" t="s">
        <v>72</v>
      </c>
      <c r="T65" s="75" t="s">
        <v>72</v>
      </c>
      <c r="U65" s="75" t="s">
        <v>72</v>
      </c>
      <c r="V65" s="75" t="s">
        <v>72</v>
      </c>
      <c r="W65" s="75" t="s">
        <v>72</v>
      </c>
      <c r="X65" s="75" t="s">
        <v>72</v>
      </c>
      <c r="Y65" s="75" t="s">
        <v>72</v>
      </c>
      <c r="Z65" s="75" t="s">
        <v>72</v>
      </c>
      <c r="AA65" s="75" t="s">
        <v>72</v>
      </c>
      <c r="AB65" s="75" t="s">
        <v>72</v>
      </c>
      <c r="AC65" s="75" t="s">
        <v>72</v>
      </c>
      <c r="AD65" s="75" t="s">
        <v>72</v>
      </c>
      <c r="AE65" s="75" t="s">
        <v>72</v>
      </c>
      <c r="AF65" s="75" t="s">
        <v>72</v>
      </c>
      <c r="AG65" s="75" t="s">
        <v>72</v>
      </c>
      <c r="AH65" s="75" t="s">
        <v>72</v>
      </c>
      <c r="AI65" s="75" t="s">
        <v>72</v>
      </c>
      <c r="AJ65" s="75" t="s">
        <v>72</v>
      </c>
      <c r="AK65" s="75" t="s">
        <v>72</v>
      </c>
      <c r="AL65" s="75" t="s">
        <v>72</v>
      </c>
      <c r="AM65" s="75" t="s">
        <v>72</v>
      </c>
    </row>
    <row r="66" ht="173.25">
      <c r="A66" s="38" t="s">
        <v>170</v>
      </c>
      <c r="B66" s="43" t="s">
        <v>171</v>
      </c>
      <c r="C66" s="42" t="s">
        <v>172</v>
      </c>
      <c r="D66" s="75" t="s">
        <v>72</v>
      </c>
      <c r="E66" s="75" t="s">
        <v>72</v>
      </c>
      <c r="F66" s="75" t="s">
        <v>72</v>
      </c>
      <c r="G66" s="75" t="s">
        <v>72</v>
      </c>
      <c r="H66" s="75" t="s">
        <v>72</v>
      </c>
      <c r="I66" s="75" t="s">
        <v>72</v>
      </c>
      <c r="J66" s="75">
        <v>4</v>
      </c>
      <c r="K66" s="75" t="s">
        <v>72</v>
      </c>
      <c r="L66" s="75" t="s">
        <v>72</v>
      </c>
      <c r="M66" s="75" t="s">
        <v>72</v>
      </c>
      <c r="N66" s="75" t="s">
        <v>72</v>
      </c>
      <c r="O66" s="75">
        <v>51</v>
      </c>
      <c r="P66" s="75" t="s">
        <v>72</v>
      </c>
      <c r="Q66" s="75" t="s">
        <v>72</v>
      </c>
      <c r="R66" s="75" t="s">
        <v>72</v>
      </c>
      <c r="S66" s="75" t="s">
        <v>72</v>
      </c>
      <c r="T66" s="75" t="s">
        <v>72</v>
      </c>
      <c r="U66" s="75" t="s">
        <v>72</v>
      </c>
      <c r="V66" s="75" t="s">
        <v>72</v>
      </c>
      <c r="W66" s="75" t="s">
        <v>72</v>
      </c>
      <c r="X66" s="75" t="s">
        <v>72</v>
      </c>
      <c r="Y66" s="75" t="s">
        <v>72</v>
      </c>
      <c r="Z66" s="75" t="s">
        <v>72</v>
      </c>
      <c r="AA66" s="75" t="s">
        <v>72</v>
      </c>
      <c r="AB66" s="75" t="s">
        <v>72</v>
      </c>
      <c r="AC66" s="75" t="s">
        <v>72</v>
      </c>
      <c r="AD66" s="75" t="s">
        <v>72</v>
      </c>
      <c r="AE66" s="75" t="s">
        <v>72</v>
      </c>
      <c r="AF66" s="75" t="s">
        <v>72</v>
      </c>
      <c r="AG66" s="75" t="s">
        <v>72</v>
      </c>
      <c r="AH66" s="75" t="s">
        <v>72</v>
      </c>
      <c r="AI66" s="75" t="s">
        <v>72</v>
      </c>
      <c r="AJ66" s="75" t="s">
        <v>72</v>
      </c>
      <c r="AK66" s="75" t="s">
        <v>72</v>
      </c>
      <c r="AL66" s="75" t="s">
        <v>72</v>
      </c>
      <c r="AM66" s="75" t="s">
        <v>72</v>
      </c>
    </row>
    <row r="67" ht="173.25">
      <c r="A67" s="38" t="s">
        <v>173</v>
      </c>
      <c r="B67" s="153" t="s">
        <v>168</v>
      </c>
      <c r="C67" s="42" t="s">
        <v>174</v>
      </c>
      <c r="D67" s="75" t="s">
        <v>72</v>
      </c>
      <c r="E67" s="75" t="s">
        <v>72</v>
      </c>
      <c r="F67" s="75" t="s">
        <v>72</v>
      </c>
      <c r="G67" s="75" t="s">
        <v>72</v>
      </c>
      <c r="H67" s="75" t="s">
        <v>72</v>
      </c>
      <c r="I67" s="75" t="s">
        <v>72</v>
      </c>
      <c r="J67" s="75" t="s">
        <v>72</v>
      </c>
      <c r="K67" s="75" t="s">
        <v>72</v>
      </c>
      <c r="L67" s="75" t="s">
        <v>72</v>
      </c>
      <c r="M67" s="75" t="s">
        <v>72</v>
      </c>
      <c r="N67" s="75" t="s">
        <v>72</v>
      </c>
      <c r="O67" s="75" t="s">
        <v>72</v>
      </c>
      <c r="P67" s="75" t="s">
        <v>72</v>
      </c>
      <c r="Q67" s="75" t="s">
        <v>72</v>
      </c>
      <c r="R67" s="75" t="s">
        <v>72</v>
      </c>
      <c r="S67" s="75" t="s">
        <v>72</v>
      </c>
      <c r="T67" s="75" t="s">
        <v>72</v>
      </c>
      <c r="U67" s="75" t="s">
        <v>72</v>
      </c>
      <c r="V67" s="75" t="s">
        <v>72</v>
      </c>
      <c r="W67" s="75" t="s">
        <v>72</v>
      </c>
      <c r="X67" s="75" t="s">
        <v>72</v>
      </c>
      <c r="Y67" s="75" t="s">
        <v>72</v>
      </c>
      <c r="Z67" s="75" t="s">
        <v>72</v>
      </c>
      <c r="AA67" s="75" t="s">
        <v>72</v>
      </c>
      <c r="AB67" s="75" t="s">
        <v>72</v>
      </c>
      <c r="AC67" s="75" t="s">
        <v>72</v>
      </c>
      <c r="AD67" s="75" t="s">
        <v>72</v>
      </c>
      <c r="AE67" s="75" t="s">
        <v>72</v>
      </c>
      <c r="AF67" s="75" t="s">
        <v>72</v>
      </c>
      <c r="AG67" s="75" t="s">
        <v>72</v>
      </c>
      <c r="AH67" s="75" t="s">
        <v>72</v>
      </c>
      <c r="AI67" s="75" t="s">
        <v>72</v>
      </c>
      <c r="AJ67" s="75" t="s">
        <v>72</v>
      </c>
      <c r="AK67" s="75" t="s">
        <v>72</v>
      </c>
      <c r="AL67" s="75" t="s">
        <v>72</v>
      </c>
      <c r="AM67" s="75" t="s">
        <v>72</v>
      </c>
    </row>
    <row r="68" ht="173.25">
      <c r="A68" s="38" t="s">
        <v>175</v>
      </c>
      <c r="B68" s="153" t="s">
        <v>176</v>
      </c>
      <c r="C68" s="42" t="s">
        <v>177</v>
      </c>
      <c r="D68" s="75" t="s">
        <v>72</v>
      </c>
      <c r="E68" s="75" t="s">
        <v>72</v>
      </c>
      <c r="F68" s="75" t="s">
        <v>72</v>
      </c>
      <c r="G68" s="75" t="s">
        <v>72</v>
      </c>
      <c r="H68" s="75" t="s">
        <v>72</v>
      </c>
      <c r="I68" s="75" t="s">
        <v>72</v>
      </c>
      <c r="J68" s="75" t="s">
        <v>72</v>
      </c>
      <c r="K68" s="75" t="s">
        <v>72</v>
      </c>
      <c r="L68" s="75" t="s">
        <v>72</v>
      </c>
      <c r="M68" s="75" t="s">
        <v>72</v>
      </c>
      <c r="N68" s="75" t="s">
        <v>72</v>
      </c>
      <c r="O68" s="75" t="s">
        <v>72</v>
      </c>
      <c r="P68" s="75" t="s">
        <v>72</v>
      </c>
      <c r="Q68" s="75" t="s">
        <v>72</v>
      </c>
      <c r="R68" s="75" t="s">
        <v>72</v>
      </c>
      <c r="S68" s="75" t="s">
        <v>72</v>
      </c>
      <c r="T68" s="75" t="s">
        <v>72</v>
      </c>
      <c r="U68" s="75" t="s">
        <v>72</v>
      </c>
      <c r="V68" s="75" t="s">
        <v>72</v>
      </c>
      <c r="W68" s="75" t="s">
        <v>72</v>
      </c>
      <c r="X68" s="75" t="s">
        <v>72</v>
      </c>
      <c r="Y68" s="75" t="s">
        <v>72</v>
      </c>
      <c r="Z68" s="75" t="s">
        <v>72</v>
      </c>
      <c r="AA68" s="75" t="s">
        <v>72</v>
      </c>
      <c r="AB68" s="75" t="s">
        <v>72</v>
      </c>
      <c r="AC68" s="75" t="s">
        <v>72</v>
      </c>
      <c r="AD68" s="75" t="s">
        <v>72</v>
      </c>
      <c r="AE68" s="75" t="s">
        <v>72</v>
      </c>
      <c r="AF68" s="75" t="s">
        <v>72</v>
      </c>
      <c r="AG68" s="75" t="s">
        <v>72</v>
      </c>
      <c r="AH68" s="75" t="s">
        <v>72</v>
      </c>
      <c r="AI68" s="75" t="s">
        <v>72</v>
      </c>
      <c r="AJ68" s="75" t="s">
        <v>72</v>
      </c>
      <c r="AK68" s="75" t="s">
        <v>72</v>
      </c>
      <c r="AL68" s="75" t="s">
        <v>72</v>
      </c>
      <c r="AM68" s="75" t="s">
        <v>72</v>
      </c>
    </row>
    <row r="69" ht="157.5">
      <c r="A69" s="38" t="s">
        <v>178</v>
      </c>
      <c r="B69" s="216" t="s">
        <v>179</v>
      </c>
      <c r="C69" s="42" t="s">
        <v>180</v>
      </c>
      <c r="D69" s="75" t="s">
        <v>72</v>
      </c>
      <c r="E69" s="75" t="s">
        <v>72</v>
      </c>
      <c r="F69" s="75" t="s">
        <v>72</v>
      </c>
      <c r="G69" s="75" t="s">
        <v>72</v>
      </c>
      <c r="H69" s="75" t="s">
        <v>72</v>
      </c>
      <c r="I69" s="75" t="s">
        <v>72</v>
      </c>
      <c r="J69" s="75" t="s">
        <v>72</v>
      </c>
      <c r="K69" s="75" t="s">
        <v>72</v>
      </c>
      <c r="L69" s="75" t="s">
        <v>72</v>
      </c>
      <c r="M69" s="75" t="s">
        <v>72</v>
      </c>
      <c r="N69" s="75" t="s">
        <v>72</v>
      </c>
      <c r="O69" s="75" t="s">
        <v>72</v>
      </c>
      <c r="P69" s="75" t="s">
        <v>72</v>
      </c>
      <c r="Q69" s="75" t="s">
        <v>72</v>
      </c>
      <c r="R69" s="75" t="s">
        <v>72</v>
      </c>
      <c r="S69" s="75" t="s">
        <v>72</v>
      </c>
      <c r="T69" s="75" t="s">
        <v>72</v>
      </c>
      <c r="U69" s="75" t="s">
        <v>72</v>
      </c>
      <c r="V69" s="75" t="s">
        <v>72</v>
      </c>
      <c r="W69" s="75" t="s">
        <v>72</v>
      </c>
      <c r="X69" s="75" t="s">
        <v>72</v>
      </c>
      <c r="Y69" s="75" t="s">
        <v>72</v>
      </c>
      <c r="Z69" s="75" t="s">
        <v>72</v>
      </c>
      <c r="AA69" s="75" t="s">
        <v>72</v>
      </c>
      <c r="AB69" s="75">
        <v>4</v>
      </c>
      <c r="AC69" s="75" t="s">
        <v>72</v>
      </c>
      <c r="AD69" s="75" t="s">
        <v>72</v>
      </c>
      <c r="AE69" s="75" t="s">
        <v>72</v>
      </c>
      <c r="AF69" s="75" t="s">
        <v>72</v>
      </c>
      <c r="AG69" s="75">
        <v>75</v>
      </c>
      <c r="AH69" s="75" t="s">
        <v>72</v>
      </c>
      <c r="AI69" s="75" t="s">
        <v>72</v>
      </c>
      <c r="AJ69" s="75" t="s">
        <v>72</v>
      </c>
      <c r="AK69" s="75" t="s">
        <v>72</v>
      </c>
      <c r="AL69" s="75" t="s">
        <v>72</v>
      </c>
      <c r="AM69" s="75" t="s">
        <v>72</v>
      </c>
    </row>
    <row r="70" ht="173.25">
      <c r="A70" s="38" t="s">
        <v>181</v>
      </c>
      <c r="B70" s="153" t="s">
        <v>182</v>
      </c>
      <c r="C70" s="42" t="s">
        <v>183</v>
      </c>
      <c r="D70" s="75" t="s">
        <v>72</v>
      </c>
      <c r="E70" s="75" t="s">
        <v>72</v>
      </c>
      <c r="F70" s="75" t="s">
        <v>72</v>
      </c>
      <c r="G70" s="75" t="s">
        <v>72</v>
      </c>
      <c r="H70" s="75" t="s">
        <v>72</v>
      </c>
      <c r="I70" s="75" t="s">
        <v>72</v>
      </c>
      <c r="J70" s="75" t="s">
        <v>72</v>
      </c>
      <c r="K70" s="75" t="s">
        <v>72</v>
      </c>
      <c r="L70" s="75" t="s">
        <v>72</v>
      </c>
      <c r="M70" s="75" t="s">
        <v>72</v>
      </c>
      <c r="N70" s="75" t="s">
        <v>72</v>
      </c>
      <c r="O70" s="75" t="s">
        <v>72</v>
      </c>
      <c r="P70" s="75" t="s">
        <v>72</v>
      </c>
      <c r="Q70" s="75" t="s">
        <v>72</v>
      </c>
      <c r="R70" s="75" t="s">
        <v>72</v>
      </c>
      <c r="S70" s="75" t="s">
        <v>72</v>
      </c>
      <c r="T70" s="75" t="s">
        <v>72</v>
      </c>
      <c r="U70" s="75" t="s">
        <v>72</v>
      </c>
      <c r="V70" s="75" t="s">
        <v>72</v>
      </c>
      <c r="W70" s="75" t="s">
        <v>72</v>
      </c>
      <c r="X70" s="75" t="s">
        <v>72</v>
      </c>
      <c r="Y70" s="75" t="s">
        <v>72</v>
      </c>
      <c r="Z70" s="75" t="s">
        <v>72</v>
      </c>
      <c r="AA70" s="75" t="s">
        <v>72</v>
      </c>
      <c r="AB70" s="75" t="s">
        <v>72</v>
      </c>
      <c r="AC70" s="75" t="s">
        <v>72</v>
      </c>
      <c r="AD70" s="75" t="s">
        <v>72</v>
      </c>
      <c r="AE70" s="75" t="s">
        <v>72</v>
      </c>
      <c r="AF70" s="75" t="s">
        <v>72</v>
      </c>
      <c r="AG70" s="75" t="s">
        <v>72</v>
      </c>
      <c r="AH70" s="75" t="s">
        <v>72</v>
      </c>
      <c r="AI70" s="75" t="s">
        <v>72</v>
      </c>
      <c r="AJ70" s="75" t="s">
        <v>72</v>
      </c>
      <c r="AK70" s="75" t="s">
        <v>72</v>
      </c>
      <c r="AL70" s="75" t="s">
        <v>72</v>
      </c>
      <c r="AM70" s="75" t="s">
        <v>72</v>
      </c>
    </row>
    <row r="71" ht="184.5" customHeight="1">
      <c r="A71" s="38" t="s">
        <v>184</v>
      </c>
      <c r="B71" s="153" t="s">
        <v>185</v>
      </c>
      <c r="C71" s="42" t="s">
        <v>186</v>
      </c>
      <c r="D71" s="75" t="s">
        <v>72</v>
      </c>
      <c r="E71" s="75" t="s">
        <v>72</v>
      </c>
      <c r="F71" s="75" t="s">
        <v>72</v>
      </c>
      <c r="G71" s="75" t="s">
        <v>72</v>
      </c>
      <c r="H71" s="75" t="s">
        <v>72</v>
      </c>
      <c r="I71" s="75" t="s">
        <v>72</v>
      </c>
      <c r="J71" s="75" t="s">
        <v>72</v>
      </c>
      <c r="K71" s="75" t="s">
        <v>72</v>
      </c>
      <c r="L71" s="75" t="s">
        <v>72</v>
      </c>
      <c r="M71" s="75" t="s">
        <v>72</v>
      </c>
      <c r="N71" s="75" t="s">
        <v>72</v>
      </c>
      <c r="O71" s="75" t="s">
        <v>72</v>
      </c>
      <c r="P71" s="75" t="s">
        <v>72</v>
      </c>
      <c r="Q71" s="75" t="s">
        <v>72</v>
      </c>
      <c r="R71" s="75" t="s">
        <v>72</v>
      </c>
      <c r="S71" s="75" t="s">
        <v>72</v>
      </c>
      <c r="T71" s="75" t="s">
        <v>72</v>
      </c>
      <c r="U71" s="75" t="s">
        <v>72</v>
      </c>
      <c r="V71" s="75" t="s">
        <v>72</v>
      </c>
      <c r="W71" s="75" t="s">
        <v>72</v>
      </c>
      <c r="X71" s="75" t="s">
        <v>72</v>
      </c>
      <c r="Y71" s="75" t="s">
        <v>72</v>
      </c>
      <c r="Z71" s="75" t="s">
        <v>72</v>
      </c>
      <c r="AA71" s="75" t="s">
        <v>72</v>
      </c>
      <c r="AB71" s="75" t="s">
        <v>72</v>
      </c>
      <c r="AC71" s="75" t="s">
        <v>72</v>
      </c>
      <c r="AD71" s="75" t="s">
        <v>72</v>
      </c>
      <c r="AE71" s="75" t="s">
        <v>72</v>
      </c>
      <c r="AF71" s="75" t="s">
        <v>72</v>
      </c>
      <c r="AG71" s="75" t="s">
        <v>72</v>
      </c>
      <c r="AH71" s="75" t="s">
        <v>72</v>
      </c>
      <c r="AI71" s="75" t="s">
        <v>72</v>
      </c>
      <c r="AJ71" s="75" t="s">
        <v>72</v>
      </c>
      <c r="AK71" s="75" t="s">
        <v>72</v>
      </c>
      <c r="AL71" s="75" t="s">
        <v>72</v>
      </c>
      <c r="AM71" s="75" t="s">
        <v>72</v>
      </c>
    </row>
    <row r="72" ht="47.25">
      <c r="A72" s="38" t="s">
        <v>187</v>
      </c>
      <c r="B72" s="31" t="s">
        <v>188</v>
      </c>
      <c r="C72" s="148" t="s">
        <v>71</v>
      </c>
      <c r="D72" s="75">
        <v>4</v>
      </c>
      <c r="E72" s="75" t="s">
        <v>72</v>
      </c>
      <c r="F72" s="75" t="s">
        <v>72</v>
      </c>
      <c r="G72" s="75" t="s">
        <v>72</v>
      </c>
      <c r="H72" s="75" t="s">
        <v>72</v>
      </c>
      <c r="I72" s="75">
        <v>6</v>
      </c>
      <c r="J72" s="75">
        <v>4</v>
      </c>
      <c r="K72" s="75" t="s">
        <v>72</v>
      </c>
      <c r="L72" s="75" t="s">
        <v>72</v>
      </c>
      <c r="M72" s="75" t="s">
        <v>72</v>
      </c>
      <c r="N72" s="75" t="s">
        <v>72</v>
      </c>
      <c r="O72" s="75">
        <v>6</v>
      </c>
      <c r="P72" s="75">
        <v>4</v>
      </c>
      <c r="Q72" s="75" t="s">
        <v>72</v>
      </c>
      <c r="R72" s="75" t="s">
        <v>72</v>
      </c>
      <c r="S72" s="75" t="s">
        <v>72</v>
      </c>
      <c r="T72" s="75" t="s">
        <v>72</v>
      </c>
      <c r="U72" s="75">
        <v>2</v>
      </c>
      <c r="V72" s="75">
        <v>4</v>
      </c>
      <c r="W72" s="75" t="s">
        <v>72</v>
      </c>
      <c r="X72" s="75" t="s">
        <v>72</v>
      </c>
      <c r="Y72" s="75" t="s">
        <v>72</v>
      </c>
      <c r="Z72" s="75" t="s">
        <v>72</v>
      </c>
      <c r="AA72" s="75">
        <v>2</v>
      </c>
      <c r="AB72" s="75">
        <v>4</v>
      </c>
      <c r="AC72" s="75" t="s">
        <v>72</v>
      </c>
      <c r="AD72" s="75" t="s">
        <v>72</v>
      </c>
      <c r="AE72" s="75" t="s">
        <v>72</v>
      </c>
      <c r="AF72" s="75" t="s">
        <v>72</v>
      </c>
      <c r="AG72" s="75">
        <v>2</v>
      </c>
      <c r="AH72" s="75">
        <v>4</v>
      </c>
      <c r="AI72" s="75" t="s">
        <v>72</v>
      </c>
      <c r="AJ72" s="75" t="s">
        <v>72</v>
      </c>
      <c r="AK72" s="75" t="s">
        <v>72</v>
      </c>
      <c r="AL72" s="75" t="s">
        <v>72</v>
      </c>
      <c r="AM72" s="75">
        <v>8</v>
      </c>
    </row>
    <row r="73" ht="126">
      <c r="A73" s="38" t="s">
        <v>189</v>
      </c>
      <c r="B73" s="31" t="s">
        <v>190</v>
      </c>
      <c r="C73" s="50" t="s">
        <v>191</v>
      </c>
      <c r="D73" s="75">
        <v>4</v>
      </c>
      <c r="E73" s="75" t="s">
        <v>72</v>
      </c>
      <c r="F73" s="75" t="s">
        <v>72</v>
      </c>
      <c r="G73" s="75" t="s">
        <v>72</v>
      </c>
      <c r="H73" s="75" t="s">
        <v>72</v>
      </c>
      <c r="I73" s="75">
        <v>4</v>
      </c>
      <c r="J73" s="75" t="s">
        <v>72</v>
      </c>
      <c r="K73" s="75" t="s">
        <v>72</v>
      </c>
      <c r="L73" s="75" t="s">
        <v>72</v>
      </c>
      <c r="M73" s="75" t="s">
        <v>72</v>
      </c>
      <c r="N73" s="75" t="s">
        <v>72</v>
      </c>
      <c r="O73" s="75" t="s">
        <v>72</v>
      </c>
      <c r="P73" s="75" t="s">
        <v>72</v>
      </c>
      <c r="Q73" s="75" t="s">
        <v>72</v>
      </c>
      <c r="R73" s="75" t="s">
        <v>72</v>
      </c>
      <c r="S73" s="75" t="s">
        <v>72</v>
      </c>
      <c r="T73" s="75" t="s">
        <v>72</v>
      </c>
      <c r="U73" s="75" t="s">
        <v>72</v>
      </c>
      <c r="V73" s="75" t="s">
        <v>72</v>
      </c>
      <c r="W73" s="75" t="s">
        <v>72</v>
      </c>
      <c r="X73" s="75" t="s">
        <v>72</v>
      </c>
      <c r="Y73" s="75" t="s">
        <v>72</v>
      </c>
      <c r="Z73" s="75" t="s">
        <v>72</v>
      </c>
      <c r="AA73" s="75" t="s">
        <v>72</v>
      </c>
      <c r="AB73" s="75" t="s">
        <v>72</v>
      </c>
      <c r="AC73" s="75" t="s">
        <v>72</v>
      </c>
      <c r="AD73" s="75" t="s">
        <v>72</v>
      </c>
      <c r="AE73" s="75" t="s">
        <v>72</v>
      </c>
      <c r="AF73" s="75" t="s">
        <v>72</v>
      </c>
      <c r="AG73" s="75" t="s">
        <v>72</v>
      </c>
      <c r="AH73" s="75" t="s">
        <v>72</v>
      </c>
      <c r="AI73" s="75" t="s">
        <v>72</v>
      </c>
      <c r="AJ73" s="75" t="s">
        <v>72</v>
      </c>
      <c r="AK73" s="75" t="s">
        <v>72</v>
      </c>
      <c r="AL73" s="75" t="s">
        <v>72</v>
      </c>
      <c r="AM73" s="75" t="s">
        <v>72</v>
      </c>
    </row>
    <row r="74" ht="126">
      <c r="A74" s="38" t="s">
        <v>193</v>
      </c>
      <c r="B74" s="31" t="s">
        <v>190</v>
      </c>
      <c r="C74" s="50" t="s">
        <v>316</v>
      </c>
      <c r="D74" s="75">
        <v>4</v>
      </c>
      <c r="E74" s="75" t="s">
        <v>72</v>
      </c>
      <c r="F74" s="75" t="s">
        <v>72</v>
      </c>
      <c r="G74" s="75" t="s">
        <v>72</v>
      </c>
      <c r="H74" s="75" t="s">
        <v>72</v>
      </c>
      <c r="I74" s="75">
        <v>2</v>
      </c>
      <c r="J74" s="75" t="s">
        <v>72</v>
      </c>
      <c r="K74" s="75" t="s">
        <v>72</v>
      </c>
      <c r="L74" s="75" t="s">
        <v>72</v>
      </c>
      <c r="M74" s="75" t="s">
        <v>72</v>
      </c>
      <c r="N74" s="75" t="s">
        <v>72</v>
      </c>
      <c r="O74" s="75" t="s">
        <v>72</v>
      </c>
      <c r="P74" s="75" t="s">
        <v>72</v>
      </c>
      <c r="Q74" s="75" t="s">
        <v>72</v>
      </c>
      <c r="R74" s="75" t="s">
        <v>72</v>
      </c>
      <c r="S74" s="75" t="s">
        <v>72</v>
      </c>
      <c r="T74" s="75" t="s">
        <v>72</v>
      </c>
      <c r="U74" s="75" t="s">
        <v>72</v>
      </c>
      <c r="V74" s="75" t="s">
        <v>72</v>
      </c>
      <c r="W74" s="75" t="s">
        <v>72</v>
      </c>
      <c r="X74" s="75" t="s">
        <v>72</v>
      </c>
      <c r="Y74" s="75" t="s">
        <v>72</v>
      </c>
      <c r="Z74" s="75" t="s">
        <v>72</v>
      </c>
      <c r="AA74" s="75" t="s">
        <v>72</v>
      </c>
      <c r="AB74" s="75" t="s">
        <v>72</v>
      </c>
      <c r="AC74" s="75" t="s">
        <v>72</v>
      </c>
      <c r="AD74" s="75" t="s">
        <v>72</v>
      </c>
      <c r="AE74" s="75" t="s">
        <v>72</v>
      </c>
      <c r="AF74" s="75" t="s">
        <v>72</v>
      </c>
      <c r="AG74" s="75" t="s">
        <v>72</v>
      </c>
      <c r="AH74" s="75" t="s">
        <v>72</v>
      </c>
      <c r="AI74" s="75" t="s">
        <v>72</v>
      </c>
      <c r="AJ74" s="75" t="s">
        <v>72</v>
      </c>
      <c r="AK74" s="75" t="s">
        <v>72</v>
      </c>
      <c r="AL74" s="75" t="s">
        <v>72</v>
      </c>
      <c r="AM74" s="75" t="s">
        <v>72</v>
      </c>
    </row>
    <row r="75" ht="141.75">
      <c r="A75" s="38" t="s">
        <v>568</v>
      </c>
      <c r="B75" s="216" t="s">
        <v>317</v>
      </c>
      <c r="C75" s="42" t="s">
        <v>198</v>
      </c>
      <c r="D75" s="75" t="s">
        <v>72</v>
      </c>
      <c r="E75" s="75" t="s">
        <v>72</v>
      </c>
      <c r="F75" s="75" t="s">
        <v>72</v>
      </c>
      <c r="G75" s="75" t="s">
        <v>72</v>
      </c>
      <c r="H75" s="75" t="s">
        <v>72</v>
      </c>
      <c r="I75" s="75" t="s">
        <v>72</v>
      </c>
      <c r="J75" s="75">
        <v>4</v>
      </c>
      <c r="K75" s="75" t="s">
        <v>72</v>
      </c>
      <c r="L75" s="75" t="s">
        <v>72</v>
      </c>
      <c r="M75" s="75" t="s">
        <v>72</v>
      </c>
      <c r="N75" s="75" t="s">
        <v>72</v>
      </c>
      <c r="O75" s="75">
        <v>6</v>
      </c>
      <c r="P75" s="75" t="s">
        <v>72</v>
      </c>
      <c r="Q75" s="75" t="s">
        <v>72</v>
      </c>
      <c r="R75" s="75" t="s">
        <v>72</v>
      </c>
      <c r="S75" s="75" t="s">
        <v>72</v>
      </c>
      <c r="T75" s="75" t="s">
        <v>72</v>
      </c>
      <c r="U75" s="75" t="s">
        <v>72</v>
      </c>
      <c r="V75" s="75" t="s">
        <v>72</v>
      </c>
      <c r="W75" s="75" t="s">
        <v>72</v>
      </c>
      <c r="X75" s="75" t="s">
        <v>72</v>
      </c>
      <c r="Y75" s="75" t="s">
        <v>72</v>
      </c>
      <c r="Z75" s="75" t="s">
        <v>72</v>
      </c>
      <c r="AA75" s="75" t="s">
        <v>72</v>
      </c>
      <c r="AB75" s="75" t="s">
        <v>72</v>
      </c>
      <c r="AC75" s="75" t="s">
        <v>72</v>
      </c>
      <c r="AD75" s="75" t="s">
        <v>72</v>
      </c>
      <c r="AE75" s="75" t="s">
        <v>72</v>
      </c>
      <c r="AF75" s="75" t="s">
        <v>72</v>
      </c>
      <c r="AG75" s="75" t="s">
        <v>72</v>
      </c>
      <c r="AH75" s="75" t="s">
        <v>72</v>
      </c>
      <c r="AI75" s="75" t="s">
        <v>72</v>
      </c>
      <c r="AJ75" s="75" t="s">
        <v>72</v>
      </c>
      <c r="AK75" s="75" t="s">
        <v>72</v>
      </c>
      <c r="AL75" s="75" t="s">
        <v>72</v>
      </c>
      <c r="AM75" s="75" t="s">
        <v>72</v>
      </c>
    </row>
    <row r="76" ht="141.75">
      <c r="A76" s="38" t="s">
        <v>196</v>
      </c>
      <c r="B76" s="155" t="s">
        <v>200</v>
      </c>
      <c r="C76" s="42" t="s">
        <v>201</v>
      </c>
      <c r="D76" s="75" t="s">
        <v>72</v>
      </c>
      <c r="E76" s="75" t="s">
        <v>72</v>
      </c>
      <c r="F76" s="75" t="s">
        <v>72</v>
      </c>
      <c r="G76" s="75" t="s">
        <v>72</v>
      </c>
      <c r="H76" s="75" t="s">
        <v>72</v>
      </c>
      <c r="I76" s="75" t="s">
        <v>72</v>
      </c>
      <c r="J76" s="75" t="s">
        <v>72</v>
      </c>
      <c r="K76" s="75" t="s">
        <v>72</v>
      </c>
      <c r="L76" s="75" t="s">
        <v>72</v>
      </c>
      <c r="M76" s="75" t="s">
        <v>72</v>
      </c>
      <c r="N76" s="75" t="s">
        <v>72</v>
      </c>
      <c r="O76" s="75" t="s">
        <v>72</v>
      </c>
      <c r="P76" s="75">
        <v>4</v>
      </c>
      <c r="Q76" s="75" t="s">
        <v>72</v>
      </c>
      <c r="R76" s="75" t="s">
        <v>72</v>
      </c>
      <c r="S76" s="75" t="s">
        <v>72</v>
      </c>
      <c r="T76" s="75" t="s">
        <v>72</v>
      </c>
      <c r="U76" s="75">
        <v>2</v>
      </c>
      <c r="V76" s="75" t="s">
        <v>72</v>
      </c>
      <c r="W76" s="75" t="s">
        <v>72</v>
      </c>
      <c r="X76" s="75" t="s">
        <v>72</v>
      </c>
      <c r="Y76" s="75" t="s">
        <v>72</v>
      </c>
      <c r="Z76" s="75" t="s">
        <v>72</v>
      </c>
      <c r="AA76" s="75" t="s">
        <v>72</v>
      </c>
      <c r="AB76" s="75" t="s">
        <v>72</v>
      </c>
      <c r="AC76" s="75" t="s">
        <v>72</v>
      </c>
      <c r="AD76" s="75" t="s">
        <v>72</v>
      </c>
      <c r="AE76" s="75" t="s">
        <v>72</v>
      </c>
      <c r="AF76" s="75" t="s">
        <v>72</v>
      </c>
      <c r="AG76" s="75" t="s">
        <v>72</v>
      </c>
      <c r="AH76" s="75" t="s">
        <v>72</v>
      </c>
      <c r="AI76" s="75" t="s">
        <v>72</v>
      </c>
      <c r="AJ76" s="75" t="s">
        <v>72</v>
      </c>
      <c r="AK76" s="75" t="s">
        <v>72</v>
      </c>
      <c r="AL76" s="75" t="s">
        <v>72</v>
      </c>
      <c r="AM76" s="75" t="s">
        <v>72</v>
      </c>
    </row>
    <row r="77" ht="141.75">
      <c r="A77" s="38" t="s">
        <v>199</v>
      </c>
      <c r="B77" s="155" t="s">
        <v>203</v>
      </c>
      <c r="C77" s="42" t="s">
        <v>204</v>
      </c>
      <c r="D77" s="75" t="s">
        <v>72</v>
      </c>
      <c r="E77" s="75" t="s">
        <v>72</v>
      </c>
      <c r="F77" s="75" t="s">
        <v>72</v>
      </c>
      <c r="G77" s="75" t="s">
        <v>72</v>
      </c>
      <c r="H77" s="75" t="s">
        <v>72</v>
      </c>
      <c r="I77" s="75" t="s">
        <v>72</v>
      </c>
      <c r="J77" s="75" t="s">
        <v>72</v>
      </c>
      <c r="K77" s="75" t="s">
        <v>72</v>
      </c>
      <c r="L77" s="75" t="s">
        <v>72</v>
      </c>
      <c r="M77" s="75" t="s">
        <v>72</v>
      </c>
      <c r="N77" s="75" t="s">
        <v>72</v>
      </c>
      <c r="O77" s="75" t="s">
        <v>72</v>
      </c>
      <c r="P77" s="75" t="s">
        <v>72</v>
      </c>
      <c r="Q77" s="75" t="s">
        <v>72</v>
      </c>
      <c r="R77" s="75" t="s">
        <v>72</v>
      </c>
      <c r="S77" s="75" t="s">
        <v>72</v>
      </c>
      <c r="T77" s="75" t="s">
        <v>72</v>
      </c>
      <c r="U77" s="75" t="s">
        <v>72</v>
      </c>
      <c r="V77" s="75">
        <v>4</v>
      </c>
      <c r="W77" s="75" t="s">
        <v>72</v>
      </c>
      <c r="X77" s="75" t="s">
        <v>72</v>
      </c>
      <c r="Y77" s="75" t="s">
        <v>72</v>
      </c>
      <c r="Z77" s="75" t="s">
        <v>72</v>
      </c>
      <c r="AA77" s="75">
        <v>2</v>
      </c>
      <c r="AB77" s="75" t="s">
        <v>72</v>
      </c>
      <c r="AC77" s="75" t="s">
        <v>72</v>
      </c>
      <c r="AD77" s="75" t="s">
        <v>72</v>
      </c>
      <c r="AE77" s="75" t="s">
        <v>72</v>
      </c>
      <c r="AF77" s="75" t="s">
        <v>72</v>
      </c>
      <c r="AG77" s="75" t="s">
        <v>72</v>
      </c>
      <c r="AH77" s="75" t="s">
        <v>72</v>
      </c>
      <c r="AI77" s="75" t="s">
        <v>72</v>
      </c>
      <c r="AJ77" s="75" t="s">
        <v>72</v>
      </c>
      <c r="AK77" s="75" t="s">
        <v>72</v>
      </c>
      <c r="AL77" s="75" t="s">
        <v>72</v>
      </c>
      <c r="AM77" s="75" t="s">
        <v>72</v>
      </c>
    </row>
    <row r="78" ht="141.75">
      <c r="A78" s="38" t="s">
        <v>205</v>
      </c>
      <c r="B78" s="155" t="s">
        <v>206</v>
      </c>
      <c r="C78" s="42" t="s">
        <v>207</v>
      </c>
      <c r="D78" s="75" t="s">
        <v>72</v>
      </c>
      <c r="E78" s="75" t="s">
        <v>72</v>
      </c>
      <c r="F78" s="75" t="s">
        <v>72</v>
      </c>
      <c r="G78" s="75" t="s">
        <v>72</v>
      </c>
      <c r="H78" s="75" t="s">
        <v>72</v>
      </c>
      <c r="I78" s="75" t="s">
        <v>72</v>
      </c>
      <c r="J78" s="75" t="s">
        <v>72</v>
      </c>
      <c r="K78" s="75" t="s">
        <v>72</v>
      </c>
      <c r="L78" s="75" t="s">
        <v>72</v>
      </c>
      <c r="M78" s="75" t="s">
        <v>72</v>
      </c>
      <c r="N78" s="75" t="s">
        <v>72</v>
      </c>
      <c r="O78" s="75" t="s">
        <v>72</v>
      </c>
      <c r="P78" s="75" t="s">
        <v>72</v>
      </c>
      <c r="Q78" s="75" t="s">
        <v>72</v>
      </c>
      <c r="R78" s="75" t="s">
        <v>72</v>
      </c>
      <c r="S78" s="75" t="s">
        <v>72</v>
      </c>
      <c r="T78" s="75" t="s">
        <v>72</v>
      </c>
      <c r="U78" s="75" t="s">
        <v>72</v>
      </c>
      <c r="V78" s="75" t="s">
        <v>72</v>
      </c>
      <c r="W78" s="75" t="s">
        <v>72</v>
      </c>
      <c r="X78" s="75" t="s">
        <v>72</v>
      </c>
      <c r="Y78" s="75" t="s">
        <v>72</v>
      </c>
      <c r="Z78" s="75" t="s">
        <v>72</v>
      </c>
      <c r="AA78" s="75" t="s">
        <v>72</v>
      </c>
      <c r="AB78" s="75">
        <v>4</v>
      </c>
      <c r="AC78" s="75" t="s">
        <v>72</v>
      </c>
      <c r="AD78" s="75" t="s">
        <v>72</v>
      </c>
      <c r="AE78" s="75" t="s">
        <v>72</v>
      </c>
      <c r="AF78" s="75" t="s">
        <v>72</v>
      </c>
      <c r="AG78" s="75">
        <v>2</v>
      </c>
      <c r="AH78" s="75" t="s">
        <v>72</v>
      </c>
      <c r="AI78" s="75" t="s">
        <v>72</v>
      </c>
      <c r="AJ78" s="75" t="s">
        <v>72</v>
      </c>
      <c r="AK78" s="75" t="s">
        <v>72</v>
      </c>
      <c r="AL78" s="75" t="s">
        <v>72</v>
      </c>
      <c r="AM78" s="75" t="s">
        <v>72</v>
      </c>
    </row>
    <row r="79" ht="141.75">
      <c r="A79" s="38" t="s">
        <v>208</v>
      </c>
      <c r="B79" s="155" t="s">
        <v>209</v>
      </c>
      <c r="C79" s="42" t="s">
        <v>210</v>
      </c>
      <c r="D79" s="75" t="s">
        <v>72</v>
      </c>
      <c r="E79" s="75" t="s">
        <v>72</v>
      </c>
      <c r="F79" s="75" t="s">
        <v>72</v>
      </c>
      <c r="G79" s="75" t="s">
        <v>72</v>
      </c>
      <c r="H79" s="75" t="s">
        <v>72</v>
      </c>
      <c r="I79" s="75" t="s">
        <v>72</v>
      </c>
      <c r="J79" s="75" t="s">
        <v>72</v>
      </c>
      <c r="K79" s="75" t="s">
        <v>72</v>
      </c>
      <c r="L79" s="75" t="s">
        <v>72</v>
      </c>
      <c r="M79" s="75" t="s">
        <v>72</v>
      </c>
      <c r="N79" s="75" t="s">
        <v>72</v>
      </c>
      <c r="O79" s="75" t="s">
        <v>72</v>
      </c>
      <c r="P79" s="75" t="s">
        <v>72</v>
      </c>
      <c r="Q79" s="75" t="s">
        <v>72</v>
      </c>
      <c r="R79" s="75" t="s">
        <v>72</v>
      </c>
      <c r="S79" s="75" t="s">
        <v>72</v>
      </c>
      <c r="T79" s="75" t="s">
        <v>72</v>
      </c>
      <c r="U79" s="75" t="s">
        <v>72</v>
      </c>
      <c r="V79" s="75" t="s">
        <v>72</v>
      </c>
      <c r="W79" s="75" t="s">
        <v>72</v>
      </c>
      <c r="X79" s="75" t="s">
        <v>72</v>
      </c>
      <c r="Y79" s="75" t="s">
        <v>72</v>
      </c>
      <c r="Z79" s="75" t="s">
        <v>72</v>
      </c>
      <c r="AA79" s="75" t="s">
        <v>72</v>
      </c>
      <c r="AB79" s="75" t="s">
        <v>72</v>
      </c>
      <c r="AC79" s="75" t="s">
        <v>72</v>
      </c>
      <c r="AD79" s="75" t="s">
        <v>72</v>
      </c>
      <c r="AE79" s="75" t="s">
        <v>72</v>
      </c>
      <c r="AF79" s="75" t="s">
        <v>72</v>
      </c>
      <c r="AG79" s="75" t="s">
        <v>72</v>
      </c>
      <c r="AH79" s="75">
        <v>4</v>
      </c>
      <c r="AI79" s="75" t="s">
        <v>72</v>
      </c>
      <c r="AJ79" s="75" t="s">
        <v>72</v>
      </c>
      <c r="AK79" s="75" t="s">
        <v>72</v>
      </c>
      <c r="AL79" s="75" t="s">
        <v>72</v>
      </c>
      <c r="AM79" s="75">
        <v>8</v>
      </c>
    </row>
    <row r="80" ht="47.25">
      <c r="A80" s="38" t="s">
        <v>211</v>
      </c>
      <c r="B80" s="31" t="s">
        <v>212</v>
      </c>
      <c r="C80" s="213" t="s">
        <v>71</v>
      </c>
      <c r="D80" s="75" t="s">
        <v>72</v>
      </c>
      <c r="E80" s="75" t="s">
        <v>72</v>
      </c>
      <c r="F80" s="75" t="s">
        <v>72</v>
      </c>
      <c r="G80" s="75" t="s">
        <v>72</v>
      </c>
      <c r="H80" s="75" t="s">
        <v>72</v>
      </c>
      <c r="I80" s="75" t="s">
        <v>72</v>
      </c>
      <c r="J80" s="75" t="s">
        <v>72</v>
      </c>
      <c r="K80" s="75" t="s">
        <v>72</v>
      </c>
      <c r="L80" s="75" t="s">
        <v>72</v>
      </c>
      <c r="M80" s="75" t="s">
        <v>72</v>
      </c>
      <c r="N80" s="75" t="s">
        <v>72</v>
      </c>
      <c r="O80" s="75" t="s">
        <v>72</v>
      </c>
      <c r="P80" s="75" t="s">
        <v>72</v>
      </c>
      <c r="Q80" s="75" t="s">
        <v>72</v>
      </c>
      <c r="R80" s="75" t="s">
        <v>72</v>
      </c>
      <c r="S80" s="75" t="s">
        <v>72</v>
      </c>
      <c r="T80" s="75" t="s">
        <v>72</v>
      </c>
      <c r="U80" s="75" t="s">
        <v>72</v>
      </c>
      <c r="V80" s="75" t="s">
        <v>72</v>
      </c>
      <c r="W80" s="75" t="s">
        <v>72</v>
      </c>
      <c r="X80" s="75" t="s">
        <v>72</v>
      </c>
      <c r="Y80" s="75" t="s">
        <v>72</v>
      </c>
      <c r="Z80" s="75" t="s">
        <v>72</v>
      </c>
      <c r="AA80" s="75" t="s">
        <v>72</v>
      </c>
      <c r="AB80" s="75" t="s">
        <v>72</v>
      </c>
      <c r="AC80" s="75" t="s">
        <v>72</v>
      </c>
      <c r="AD80" s="75" t="s">
        <v>72</v>
      </c>
      <c r="AE80" s="75" t="s">
        <v>72</v>
      </c>
      <c r="AF80" s="75" t="s">
        <v>72</v>
      </c>
      <c r="AG80" s="75" t="s">
        <v>72</v>
      </c>
      <c r="AH80" s="75" t="s">
        <v>72</v>
      </c>
      <c r="AI80" s="75" t="s">
        <v>72</v>
      </c>
      <c r="AJ80" s="75" t="s">
        <v>72</v>
      </c>
      <c r="AK80" s="75" t="s">
        <v>72</v>
      </c>
      <c r="AL80" s="75" t="s">
        <v>72</v>
      </c>
      <c r="AM80" s="75" t="s">
        <v>72</v>
      </c>
    </row>
    <row r="81" ht="47.25">
      <c r="A81" s="38" t="s">
        <v>213</v>
      </c>
      <c r="B81" s="31" t="s">
        <v>214</v>
      </c>
      <c r="C81" s="148" t="s">
        <v>71</v>
      </c>
      <c r="D81" s="75" t="s">
        <v>72</v>
      </c>
      <c r="E81" s="75" t="s">
        <v>72</v>
      </c>
      <c r="F81" s="75" t="s">
        <v>72</v>
      </c>
      <c r="G81" s="75" t="s">
        <v>72</v>
      </c>
      <c r="H81" s="75" t="s">
        <v>72</v>
      </c>
      <c r="I81" s="75" t="s">
        <v>72</v>
      </c>
      <c r="J81" s="75" t="s">
        <v>72</v>
      </c>
      <c r="K81" s="75" t="s">
        <v>72</v>
      </c>
      <c r="L81" s="75" t="s">
        <v>72</v>
      </c>
      <c r="M81" s="75" t="s">
        <v>72</v>
      </c>
      <c r="N81" s="75" t="s">
        <v>72</v>
      </c>
      <c r="O81" s="75" t="s">
        <v>72</v>
      </c>
      <c r="P81" s="75" t="s">
        <v>72</v>
      </c>
      <c r="Q81" s="75" t="s">
        <v>72</v>
      </c>
      <c r="R81" s="75" t="s">
        <v>72</v>
      </c>
      <c r="S81" s="75" t="s">
        <v>72</v>
      </c>
      <c r="T81" s="75" t="s">
        <v>72</v>
      </c>
      <c r="U81" s="75" t="s">
        <v>72</v>
      </c>
      <c r="V81" s="75" t="s">
        <v>72</v>
      </c>
      <c r="W81" s="75" t="s">
        <v>72</v>
      </c>
      <c r="X81" s="75" t="s">
        <v>72</v>
      </c>
      <c r="Y81" s="75" t="s">
        <v>72</v>
      </c>
      <c r="Z81" s="75" t="s">
        <v>72</v>
      </c>
      <c r="AA81" s="75" t="s">
        <v>72</v>
      </c>
      <c r="AB81" s="75" t="s">
        <v>72</v>
      </c>
      <c r="AC81" s="75" t="s">
        <v>72</v>
      </c>
      <c r="AD81" s="75" t="s">
        <v>72</v>
      </c>
      <c r="AE81" s="75" t="s">
        <v>72</v>
      </c>
      <c r="AF81" s="75" t="s">
        <v>72</v>
      </c>
      <c r="AG81" s="75" t="s">
        <v>72</v>
      </c>
      <c r="AH81" s="75" t="s">
        <v>72</v>
      </c>
      <c r="AI81" s="75" t="s">
        <v>72</v>
      </c>
      <c r="AJ81" s="75" t="s">
        <v>72</v>
      </c>
      <c r="AK81" s="75" t="s">
        <v>72</v>
      </c>
      <c r="AL81" s="75" t="s">
        <v>72</v>
      </c>
      <c r="AM81" s="75" t="s">
        <v>72</v>
      </c>
    </row>
    <row r="82" ht="63">
      <c r="A82" s="38" t="s">
        <v>215</v>
      </c>
      <c r="B82" s="31" t="s">
        <v>216</v>
      </c>
      <c r="C82" s="213" t="s">
        <v>71</v>
      </c>
      <c r="D82" s="75" t="s">
        <v>72</v>
      </c>
      <c r="E82" s="75" t="s">
        <v>72</v>
      </c>
      <c r="F82" s="75" t="s">
        <v>72</v>
      </c>
      <c r="G82" s="75" t="s">
        <v>72</v>
      </c>
      <c r="H82" s="75" t="s">
        <v>72</v>
      </c>
      <c r="I82" s="75" t="s">
        <v>72</v>
      </c>
      <c r="J82" s="75" t="s">
        <v>72</v>
      </c>
      <c r="K82" s="75" t="s">
        <v>72</v>
      </c>
      <c r="L82" s="75" t="s">
        <v>72</v>
      </c>
      <c r="M82" s="75" t="s">
        <v>72</v>
      </c>
      <c r="N82" s="75" t="s">
        <v>72</v>
      </c>
      <c r="O82" s="75" t="s">
        <v>72</v>
      </c>
      <c r="P82" s="75" t="s">
        <v>72</v>
      </c>
      <c r="Q82" s="75" t="s">
        <v>72</v>
      </c>
      <c r="R82" s="75" t="s">
        <v>72</v>
      </c>
      <c r="S82" s="75" t="s">
        <v>72</v>
      </c>
      <c r="T82" s="75" t="s">
        <v>72</v>
      </c>
      <c r="U82" s="75" t="s">
        <v>72</v>
      </c>
      <c r="V82" s="75" t="s">
        <v>72</v>
      </c>
      <c r="W82" s="75" t="s">
        <v>72</v>
      </c>
      <c r="X82" s="75" t="s">
        <v>72</v>
      </c>
      <c r="Y82" s="75" t="s">
        <v>72</v>
      </c>
      <c r="Z82" s="75" t="s">
        <v>72</v>
      </c>
      <c r="AA82" s="75" t="s">
        <v>72</v>
      </c>
      <c r="AB82" s="75" t="s">
        <v>72</v>
      </c>
      <c r="AC82" s="75" t="s">
        <v>72</v>
      </c>
      <c r="AD82" s="75" t="s">
        <v>72</v>
      </c>
      <c r="AE82" s="75" t="s">
        <v>72</v>
      </c>
      <c r="AF82" s="75" t="s">
        <v>72</v>
      </c>
      <c r="AG82" s="75" t="s">
        <v>72</v>
      </c>
      <c r="AH82" s="75" t="s">
        <v>72</v>
      </c>
      <c r="AI82" s="75" t="s">
        <v>72</v>
      </c>
      <c r="AJ82" s="75" t="s">
        <v>72</v>
      </c>
      <c r="AK82" s="75" t="s">
        <v>72</v>
      </c>
      <c r="AL82" s="75" t="s">
        <v>72</v>
      </c>
      <c r="AM82" s="75" t="s">
        <v>72</v>
      </c>
    </row>
    <row r="83" ht="63">
      <c r="A83" s="38" t="s">
        <v>217</v>
      </c>
      <c r="B83" s="31" t="s">
        <v>218</v>
      </c>
      <c r="C83" s="148" t="s">
        <v>71</v>
      </c>
      <c r="D83" s="75" t="s">
        <v>72</v>
      </c>
      <c r="E83" s="75" t="s">
        <v>72</v>
      </c>
      <c r="F83" s="75" t="s">
        <v>72</v>
      </c>
      <c r="G83" s="75" t="s">
        <v>72</v>
      </c>
      <c r="H83" s="75" t="s">
        <v>72</v>
      </c>
      <c r="I83" s="75" t="s">
        <v>72</v>
      </c>
      <c r="J83" s="75" t="s">
        <v>72</v>
      </c>
      <c r="K83" s="75" t="s">
        <v>72</v>
      </c>
      <c r="L83" s="75" t="s">
        <v>72</v>
      </c>
      <c r="M83" s="75" t="s">
        <v>72</v>
      </c>
      <c r="N83" s="75" t="s">
        <v>72</v>
      </c>
      <c r="O83" s="75" t="s">
        <v>72</v>
      </c>
      <c r="P83" s="75" t="s">
        <v>72</v>
      </c>
      <c r="Q83" s="75" t="s">
        <v>72</v>
      </c>
      <c r="R83" s="75" t="s">
        <v>72</v>
      </c>
      <c r="S83" s="75" t="s">
        <v>72</v>
      </c>
      <c r="T83" s="75" t="s">
        <v>72</v>
      </c>
      <c r="U83" s="75" t="s">
        <v>72</v>
      </c>
      <c r="V83" s="75" t="s">
        <v>72</v>
      </c>
      <c r="W83" s="75" t="s">
        <v>72</v>
      </c>
      <c r="X83" s="75" t="s">
        <v>72</v>
      </c>
      <c r="Y83" s="75" t="s">
        <v>72</v>
      </c>
      <c r="Z83" s="75" t="s">
        <v>72</v>
      </c>
      <c r="AA83" s="75" t="s">
        <v>72</v>
      </c>
      <c r="AB83" s="75" t="s">
        <v>72</v>
      </c>
      <c r="AC83" s="75" t="s">
        <v>72</v>
      </c>
      <c r="AD83" s="75" t="s">
        <v>72</v>
      </c>
      <c r="AE83" s="75" t="s">
        <v>72</v>
      </c>
      <c r="AF83" s="75" t="s">
        <v>72</v>
      </c>
      <c r="AG83" s="75" t="s">
        <v>72</v>
      </c>
      <c r="AH83" s="75" t="s">
        <v>72</v>
      </c>
      <c r="AI83" s="75" t="s">
        <v>72</v>
      </c>
      <c r="AJ83" s="75" t="s">
        <v>72</v>
      </c>
      <c r="AK83" s="75" t="s">
        <v>72</v>
      </c>
      <c r="AL83" s="75" t="s">
        <v>72</v>
      </c>
      <c r="AM83" s="75" t="s">
        <v>72</v>
      </c>
    </row>
    <row r="84" ht="63">
      <c r="A84" s="38" t="s">
        <v>219</v>
      </c>
      <c r="B84" s="31" t="s">
        <v>220</v>
      </c>
      <c r="C84" s="213" t="s">
        <v>71</v>
      </c>
      <c r="D84" s="75" t="s">
        <v>72</v>
      </c>
      <c r="E84" s="75" t="s">
        <v>72</v>
      </c>
      <c r="F84" s="75" t="s">
        <v>72</v>
      </c>
      <c r="G84" s="75" t="s">
        <v>72</v>
      </c>
      <c r="H84" s="75" t="s">
        <v>72</v>
      </c>
      <c r="I84" s="75" t="s">
        <v>72</v>
      </c>
      <c r="J84" s="75" t="s">
        <v>72</v>
      </c>
      <c r="K84" s="75" t="s">
        <v>72</v>
      </c>
      <c r="L84" s="75" t="s">
        <v>72</v>
      </c>
      <c r="M84" s="75" t="s">
        <v>72</v>
      </c>
      <c r="N84" s="75" t="s">
        <v>72</v>
      </c>
      <c r="O84" s="75" t="s">
        <v>72</v>
      </c>
      <c r="P84" s="75" t="s">
        <v>72</v>
      </c>
      <c r="Q84" s="75" t="s">
        <v>72</v>
      </c>
      <c r="R84" s="75" t="s">
        <v>72</v>
      </c>
      <c r="S84" s="75" t="s">
        <v>72</v>
      </c>
      <c r="T84" s="75" t="s">
        <v>72</v>
      </c>
      <c r="U84" s="75" t="s">
        <v>72</v>
      </c>
      <c r="V84" s="75" t="s">
        <v>72</v>
      </c>
      <c r="W84" s="75" t="s">
        <v>72</v>
      </c>
      <c r="X84" s="75" t="s">
        <v>72</v>
      </c>
      <c r="Y84" s="75" t="s">
        <v>72</v>
      </c>
      <c r="Z84" s="75" t="s">
        <v>72</v>
      </c>
      <c r="AA84" s="75" t="s">
        <v>72</v>
      </c>
      <c r="AB84" s="75" t="s">
        <v>72</v>
      </c>
      <c r="AC84" s="75" t="s">
        <v>72</v>
      </c>
      <c r="AD84" s="75" t="s">
        <v>72</v>
      </c>
      <c r="AE84" s="75" t="s">
        <v>72</v>
      </c>
      <c r="AF84" s="75" t="s">
        <v>72</v>
      </c>
      <c r="AG84" s="75" t="s">
        <v>72</v>
      </c>
      <c r="AH84" s="75" t="s">
        <v>72</v>
      </c>
      <c r="AI84" s="75" t="s">
        <v>72</v>
      </c>
      <c r="AJ84" s="75" t="s">
        <v>72</v>
      </c>
      <c r="AK84" s="75" t="s">
        <v>72</v>
      </c>
      <c r="AL84" s="75" t="s">
        <v>72</v>
      </c>
      <c r="AM84" s="75" t="s">
        <v>72</v>
      </c>
    </row>
    <row r="85" ht="63">
      <c r="A85" s="38" t="s">
        <v>221</v>
      </c>
      <c r="B85" s="31" t="s">
        <v>222</v>
      </c>
      <c r="C85" s="148" t="s">
        <v>71</v>
      </c>
      <c r="D85" s="75" t="s">
        <v>72</v>
      </c>
      <c r="E85" s="75" t="s">
        <v>72</v>
      </c>
      <c r="F85" s="75" t="s">
        <v>72</v>
      </c>
      <c r="G85" s="75" t="s">
        <v>72</v>
      </c>
      <c r="H85" s="75" t="s">
        <v>72</v>
      </c>
      <c r="I85" s="75" t="s">
        <v>72</v>
      </c>
      <c r="J85" s="75" t="s">
        <v>72</v>
      </c>
      <c r="K85" s="75" t="s">
        <v>72</v>
      </c>
      <c r="L85" s="75" t="s">
        <v>72</v>
      </c>
      <c r="M85" s="75" t="s">
        <v>72</v>
      </c>
      <c r="N85" s="75" t="s">
        <v>72</v>
      </c>
      <c r="O85" s="75" t="s">
        <v>72</v>
      </c>
      <c r="P85" s="75" t="s">
        <v>72</v>
      </c>
      <c r="Q85" s="75" t="s">
        <v>72</v>
      </c>
      <c r="R85" s="75" t="s">
        <v>72</v>
      </c>
      <c r="S85" s="75" t="s">
        <v>72</v>
      </c>
      <c r="T85" s="75" t="s">
        <v>72</v>
      </c>
      <c r="U85" s="75" t="s">
        <v>72</v>
      </c>
      <c r="V85" s="75" t="s">
        <v>72</v>
      </c>
      <c r="W85" s="75" t="s">
        <v>72</v>
      </c>
      <c r="X85" s="75" t="s">
        <v>72</v>
      </c>
      <c r="Y85" s="75" t="s">
        <v>72</v>
      </c>
      <c r="Z85" s="75" t="s">
        <v>72</v>
      </c>
      <c r="AA85" s="75" t="s">
        <v>72</v>
      </c>
      <c r="AB85" s="75" t="s">
        <v>72</v>
      </c>
      <c r="AC85" s="75" t="s">
        <v>72</v>
      </c>
      <c r="AD85" s="75" t="s">
        <v>72</v>
      </c>
      <c r="AE85" s="75" t="s">
        <v>72</v>
      </c>
      <c r="AF85" s="75" t="s">
        <v>72</v>
      </c>
      <c r="AG85" s="75" t="s">
        <v>72</v>
      </c>
      <c r="AH85" s="75" t="s">
        <v>72</v>
      </c>
      <c r="AI85" s="75" t="s">
        <v>72</v>
      </c>
      <c r="AJ85" s="75" t="s">
        <v>72</v>
      </c>
      <c r="AK85" s="75" t="s">
        <v>72</v>
      </c>
      <c r="AL85" s="75" t="s">
        <v>72</v>
      </c>
      <c r="AM85" s="75" t="s">
        <v>72</v>
      </c>
    </row>
    <row r="86" ht="63">
      <c r="A86" s="38" t="s">
        <v>223</v>
      </c>
      <c r="B86" s="31" t="s">
        <v>224</v>
      </c>
      <c r="C86" s="213" t="s">
        <v>71</v>
      </c>
      <c r="D86" s="75" t="s">
        <v>72</v>
      </c>
      <c r="E86" s="75" t="s">
        <v>72</v>
      </c>
      <c r="F86" s="75" t="s">
        <v>72</v>
      </c>
      <c r="G86" s="75" t="s">
        <v>72</v>
      </c>
      <c r="H86" s="75" t="s">
        <v>72</v>
      </c>
      <c r="I86" s="75" t="s">
        <v>72</v>
      </c>
      <c r="J86" s="75" t="s">
        <v>72</v>
      </c>
      <c r="K86" s="75" t="s">
        <v>72</v>
      </c>
      <c r="L86" s="75" t="s">
        <v>72</v>
      </c>
      <c r="M86" s="75" t="s">
        <v>72</v>
      </c>
      <c r="N86" s="75" t="s">
        <v>72</v>
      </c>
      <c r="O86" s="75" t="s">
        <v>72</v>
      </c>
      <c r="P86" s="75" t="s">
        <v>72</v>
      </c>
      <c r="Q86" s="75" t="s">
        <v>72</v>
      </c>
      <c r="R86" s="75" t="s">
        <v>72</v>
      </c>
      <c r="S86" s="75" t="s">
        <v>72</v>
      </c>
      <c r="T86" s="75" t="s">
        <v>72</v>
      </c>
      <c r="U86" s="75" t="s">
        <v>72</v>
      </c>
      <c r="V86" s="75" t="s">
        <v>72</v>
      </c>
      <c r="W86" s="75" t="s">
        <v>72</v>
      </c>
      <c r="X86" s="75" t="s">
        <v>72</v>
      </c>
      <c r="Y86" s="75" t="s">
        <v>72</v>
      </c>
      <c r="Z86" s="75" t="s">
        <v>72</v>
      </c>
      <c r="AA86" s="75" t="s">
        <v>72</v>
      </c>
      <c r="AB86" s="75" t="s">
        <v>72</v>
      </c>
      <c r="AC86" s="75" t="s">
        <v>72</v>
      </c>
      <c r="AD86" s="75" t="s">
        <v>72</v>
      </c>
      <c r="AE86" s="75" t="s">
        <v>72</v>
      </c>
      <c r="AF86" s="75" t="s">
        <v>72</v>
      </c>
      <c r="AG86" s="75" t="s">
        <v>72</v>
      </c>
      <c r="AH86" s="75" t="s">
        <v>72</v>
      </c>
      <c r="AI86" s="75" t="s">
        <v>72</v>
      </c>
      <c r="AJ86" s="75" t="s">
        <v>72</v>
      </c>
      <c r="AK86" s="75" t="s">
        <v>72</v>
      </c>
      <c r="AL86" s="75" t="s">
        <v>72</v>
      </c>
      <c r="AM86" s="75" t="s">
        <v>72</v>
      </c>
    </row>
    <row r="87" ht="47.25">
      <c r="A87" s="38" t="s">
        <v>225</v>
      </c>
      <c r="B87" s="31" t="s">
        <v>226</v>
      </c>
      <c r="C87" s="148" t="s">
        <v>71</v>
      </c>
      <c r="D87" s="75" t="s">
        <v>72</v>
      </c>
      <c r="E87" s="75" t="s">
        <v>72</v>
      </c>
      <c r="F87" s="75" t="s">
        <v>72</v>
      </c>
      <c r="G87" s="75" t="s">
        <v>72</v>
      </c>
      <c r="H87" s="75" t="s">
        <v>72</v>
      </c>
      <c r="I87" s="75" t="s">
        <v>72</v>
      </c>
      <c r="J87" s="75" t="s">
        <v>72</v>
      </c>
      <c r="K87" s="75" t="s">
        <v>72</v>
      </c>
      <c r="L87" s="75" t="s">
        <v>72</v>
      </c>
      <c r="M87" s="75" t="s">
        <v>72</v>
      </c>
      <c r="N87" s="75" t="s">
        <v>72</v>
      </c>
      <c r="O87" s="75" t="s">
        <v>72</v>
      </c>
      <c r="P87" s="75" t="s">
        <v>72</v>
      </c>
      <c r="Q87" s="75" t="s">
        <v>72</v>
      </c>
      <c r="R87" s="75" t="s">
        <v>72</v>
      </c>
      <c r="S87" s="75" t="s">
        <v>72</v>
      </c>
      <c r="T87" s="75" t="s">
        <v>72</v>
      </c>
      <c r="U87" s="75" t="s">
        <v>72</v>
      </c>
      <c r="V87" s="75" t="s">
        <v>72</v>
      </c>
      <c r="W87" s="75" t="s">
        <v>72</v>
      </c>
      <c r="X87" s="75" t="s">
        <v>72</v>
      </c>
      <c r="Y87" s="75" t="s">
        <v>72</v>
      </c>
      <c r="Z87" s="75" t="s">
        <v>72</v>
      </c>
      <c r="AA87" s="75" t="s">
        <v>72</v>
      </c>
      <c r="AB87" s="75" t="s">
        <v>72</v>
      </c>
      <c r="AC87" s="75" t="s">
        <v>72</v>
      </c>
      <c r="AD87" s="75" t="s">
        <v>72</v>
      </c>
      <c r="AE87" s="75" t="s">
        <v>72</v>
      </c>
      <c r="AF87" s="75" t="s">
        <v>72</v>
      </c>
      <c r="AG87" s="75" t="s">
        <v>72</v>
      </c>
      <c r="AH87" s="75" t="s">
        <v>72</v>
      </c>
      <c r="AI87" s="75" t="s">
        <v>72</v>
      </c>
      <c r="AJ87" s="75" t="s">
        <v>72</v>
      </c>
      <c r="AK87" s="75" t="s">
        <v>72</v>
      </c>
      <c r="AL87" s="75" t="s">
        <v>72</v>
      </c>
      <c r="AM87" s="75" t="s">
        <v>72</v>
      </c>
    </row>
    <row r="88" ht="63">
      <c r="A88" s="38" t="s">
        <v>227</v>
      </c>
      <c r="B88" s="31" t="s">
        <v>228</v>
      </c>
      <c r="C88" s="213" t="s">
        <v>71</v>
      </c>
      <c r="D88" s="75" t="s">
        <v>72</v>
      </c>
      <c r="E88" s="75" t="s">
        <v>72</v>
      </c>
      <c r="F88" s="75" t="s">
        <v>72</v>
      </c>
      <c r="G88" s="75" t="s">
        <v>72</v>
      </c>
      <c r="H88" s="75" t="s">
        <v>72</v>
      </c>
      <c r="I88" s="75" t="s">
        <v>72</v>
      </c>
      <c r="J88" s="75" t="s">
        <v>72</v>
      </c>
      <c r="K88" s="75" t="s">
        <v>72</v>
      </c>
      <c r="L88" s="75" t="s">
        <v>72</v>
      </c>
      <c r="M88" s="75" t="s">
        <v>72</v>
      </c>
      <c r="N88" s="75" t="s">
        <v>72</v>
      </c>
      <c r="O88" s="75" t="s">
        <v>72</v>
      </c>
      <c r="P88" s="75" t="s">
        <v>72</v>
      </c>
      <c r="Q88" s="75" t="s">
        <v>72</v>
      </c>
      <c r="R88" s="75" t="s">
        <v>72</v>
      </c>
      <c r="S88" s="75" t="s">
        <v>72</v>
      </c>
      <c r="T88" s="75" t="s">
        <v>72</v>
      </c>
      <c r="U88" s="75" t="s">
        <v>72</v>
      </c>
      <c r="V88" s="75" t="s">
        <v>72</v>
      </c>
      <c r="W88" s="75" t="s">
        <v>72</v>
      </c>
      <c r="X88" s="75" t="s">
        <v>72</v>
      </c>
      <c r="Y88" s="75" t="s">
        <v>72</v>
      </c>
      <c r="Z88" s="75" t="s">
        <v>72</v>
      </c>
      <c r="AA88" s="75" t="s">
        <v>72</v>
      </c>
      <c r="AB88" s="75" t="s">
        <v>72</v>
      </c>
      <c r="AC88" s="75" t="s">
        <v>72</v>
      </c>
      <c r="AD88" s="75" t="s">
        <v>72</v>
      </c>
      <c r="AE88" s="75" t="s">
        <v>72</v>
      </c>
      <c r="AF88" s="75" t="s">
        <v>72</v>
      </c>
      <c r="AG88" s="75" t="s">
        <v>72</v>
      </c>
      <c r="AH88" s="75" t="s">
        <v>72</v>
      </c>
      <c r="AI88" s="75" t="s">
        <v>72</v>
      </c>
      <c r="AJ88" s="75" t="s">
        <v>72</v>
      </c>
      <c r="AK88" s="75" t="s">
        <v>72</v>
      </c>
      <c r="AL88" s="75" t="s">
        <v>72</v>
      </c>
      <c r="AM88" s="75" t="s">
        <v>72</v>
      </c>
    </row>
    <row r="89" ht="94.5">
      <c r="A89" s="34" t="s">
        <v>229</v>
      </c>
      <c r="B89" s="35" t="s">
        <v>230</v>
      </c>
      <c r="C89" s="148" t="s">
        <v>71</v>
      </c>
      <c r="D89" s="75" t="s">
        <v>72</v>
      </c>
      <c r="E89" s="75" t="s">
        <v>72</v>
      </c>
      <c r="F89" s="75" t="s">
        <v>72</v>
      </c>
      <c r="G89" s="75" t="s">
        <v>72</v>
      </c>
      <c r="H89" s="75" t="s">
        <v>72</v>
      </c>
      <c r="I89" s="75" t="s">
        <v>72</v>
      </c>
      <c r="J89" s="75" t="s">
        <v>72</v>
      </c>
      <c r="K89" s="75" t="s">
        <v>72</v>
      </c>
      <c r="L89" s="75" t="s">
        <v>72</v>
      </c>
      <c r="M89" s="75" t="s">
        <v>72</v>
      </c>
      <c r="N89" s="75" t="s">
        <v>72</v>
      </c>
      <c r="O89" s="75" t="s">
        <v>72</v>
      </c>
      <c r="P89" s="75" t="s">
        <v>72</v>
      </c>
      <c r="Q89" s="75" t="s">
        <v>72</v>
      </c>
      <c r="R89" s="75" t="s">
        <v>72</v>
      </c>
      <c r="S89" s="75" t="s">
        <v>72</v>
      </c>
      <c r="T89" s="75" t="s">
        <v>72</v>
      </c>
      <c r="U89" s="75" t="s">
        <v>72</v>
      </c>
      <c r="V89" s="75" t="s">
        <v>72</v>
      </c>
      <c r="W89" s="75" t="s">
        <v>72</v>
      </c>
      <c r="X89" s="75" t="s">
        <v>72</v>
      </c>
      <c r="Y89" s="75" t="s">
        <v>72</v>
      </c>
      <c r="Z89" s="75" t="s">
        <v>72</v>
      </c>
      <c r="AA89" s="75" t="s">
        <v>72</v>
      </c>
      <c r="AB89" s="75" t="s">
        <v>72</v>
      </c>
      <c r="AC89" s="75" t="s">
        <v>72</v>
      </c>
      <c r="AD89" s="75" t="s">
        <v>72</v>
      </c>
      <c r="AE89" s="75" t="s">
        <v>72</v>
      </c>
      <c r="AF89" s="75" t="s">
        <v>72</v>
      </c>
      <c r="AG89" s="75" t="s">
        <v>72</v>
      </c>
      <c r="AH89" s="75" t="s">
        <v>72</v>
      </c>
      <c r="AI89" s="75" t="s">
        <v>72</v>
      </c>
      <c r="AJ89" s="75" t="s">
        <v>72</v>
      </c>
      <c r="AK89" s="75" t="s">
        <v>72</v>
      </c>
      <c r="AL89" s="75" t="s">
        <v>72</v>
      </c>
      <c r="AM89" s="75" t="s">
        <v>72</v>
      </c>
    </row>
    <row r="90" ht="78.75">
      <c r="A90" s="38" t="s">
        <v>231</v>
      </c>
      <c r="B90" s="31" t="s">
        <v>232</v>
      </c>
      <c r="C90" s="213" t="s">
        <v>71</v>
      </c>
      <c r="D90" s="75" t="s">
        <v>72</v>
      </c>
      <c r="E90" s="75" t="s">
        <v>72</v>
      </c>
      <c r="F90" s="75" t="s">
        <v>72</v>
      </c>
      <c r="G90" s="75" t="s">
        <v>72</v>
      </c>
      <c r="H90" s="75" t="s">
        <v>72</v>
      </c>
      <c r="I90" s="75" t="s">
        <v>72</v>
      </c>
      <c r="J90" s="75" t="s">
        <v>72</v>
      </c>
      <c r="K90" s="75" t="s">
        <v>72</v>
      </c>
      <c r="L90" s="75" t="s">
        <v>72</v>
      </c>
      <c r="M90" s="75" t="s">
        <v>72</v>
      </c>
      <c r="N90" s="75" t="s">
        <v>72</v>
      </c>
      <c r="O90" s="75" t="s">
        <v>72</v>
      </c>
      <c r="P90" s="75" t="s">
        <v>72</v>
      </c>
      <c r="Q90" s="75" t="s">
        <v>72</v>
      </c>
      <c r="R90" s="75" t="s">
        <v>72</v>
      </c>
      <c r="S90" s="75" t="s">
        <v>72</v>
      </c>
      <c r="T90" s="75" t="s">
        <v>72</v>
      </c>
      <c r="U90" s="75" t="s">
        <v>72</v>
      </c>
      <c r="V90" s="75" t="s">
        <v>72</v>
      </c>
      <c r="W90" s="75" t="s">
        <v>72</v>
      </c>
      <c r="X90" s="75" t="s">
        <v>72</v>
      </c>
      <c r="Y90" s="75" t="s">
        <v>72</v>
      </c>
      <c r="Z90" s="75" t="s">
        <v>72</v>
      </c>
      <c r="AA90" s="75" t="s">
        <v>72</v>
      </c>
      <c r="AB90" s="75" t="s">
        <v>72</v>
      </c>
      <c r="AC90" s="75" t="s">
        <v>72</v>
      </c>
      <c r="AD90" s="75" t="s">
        <v>72</v>
      </c>
      <c r="AE90" s="75" t="s">
        <v>72</v>
      </c>
      <c r="AF90" s="75" t="s">
        <v>72</v>
      </c>
      <c r="AG90" s="75" t="s">
        <v>72</v>
      </c>
      <c r="AH90" s="75" t="s">
        <v>72</v>
      </c>
      <c r="AI90" s="75" t="s">
        <v>72</v>
      </c>
      <c r="AJ90" s="75" t="s">
        <v>72</v>
      </c>
      <c r="AK90" s="75" t="s">
        <v>72</v>
      </c>
      <c r="AL90" s="75" t="s">
        <v>72</v>
      </c>
      <c r="AM90" s="75" t="s">
        <v>72</v>
      </c>
    </row>
    <row r="91" ht="78.75">
      <c r="A91" s="38" t="s">
        <v>233</v>
      </c>
      <c r="B91" s="31" t="s">
        <v>234</v>
      </c>
      <c r="C91" s="148" t="s">
        <v>71</v>
      </c>
      <c r="D91" s="75" t="s">
        <v>72</v>
      </c>
      <c r="E91" s="75" t="s">
        <v>72</v>
      </c>
      <c r="F91" s="75" t="s">
        <v>72</v>
      </c>
      <c r="G91" s="75" t="s">
        <v>72</v>
      </c>
      <c r="H91" s="75" t="s">
        <v>72</v>
      </c>
      <c r="I91" s="75" t="s">
        <v>72</v>
      </c>
      <c r="J91" s="75" t="s">
        <v>72</v>
      </c>
      <c r="K91" s="75" t="s">
        <v>72</v>
      </c>
      <c r="L91" s="75" t="s">
        <v>72</v>
      </c>
      <c r="M91" s="75" t="s">
        <v>72</v>
      </c>
      <c r="N91" s="75" t="s">
        <v>72</v>
      </c>
      <c r="O91" s="75" t="s">
        <v>72</v>
      </c>
      <c r="P91" s="75" t="s">
        <v>72</v>
      </c>
      <c r="Q91" s="75" t="s">
        <v>72</v>
      </c>
      <c r="R91" s="75" t="s">
        <v>72</v>
      </c>
      <c r="S91" s="75" t="s">
        <v>72</v>
      </c>
      <c r="T91" s="75" t="s">
        <v>72</v>
      </c>
      <c r="U91" s="75" t="s">
        <v>72</v>
      </c>
      <c r="V91" s="75" t="s">
        <v>72</v>
      </c>
      <c r="W91" s="75" t="s">
        <v>72</v>
      </c>
      <c r="X91" s="75" t="s">
        <v>72</v>
      </c>
      <c r="Y91" s="75" t="s">
        <v>72</v>
      </c>
      <c r="Z91" s="75" t="s">
        <v>72</v>
      </c>
      <c r="AA91" s="75" t="s">
        <v>72</v>
      </c>
      <c r="AB91" s="75" t="s">
        <v>72</v>
      </c>
      <c r="AC91" s="75" t="s">
        <v>72</v>
      </c>
      <c r="AD91" s="75" t="s">
        <v>72</v>
      </c>
      <c r="AE91" s="75" t="s">
        <v>72</v>
      </c>
      <c r="AF91" s="75" t="s">
        <v>72</v>
      </c>
      <c r="AG91" s="75" t="s">
        <v>72</v>
      </c>
      <c r="AH91" s="75" t="s">
        <v>72</v>
      </c>
      <c r="AI91" s="75" t="s">
        <v>72</v>
      </c>
      <c r="AJ91" s="75" t="s">
        <v>72</v>
      </c>
      <c r="AK91" s="75" t="s">
        <v>72</v>
      </c>
      <c r="AL91" s="75" t="s">
        <v>72</v>
      </c>
      <c r="AM91" s="75" t="s">
        <v>72</v>
      </c>
    </row>
    <row r="92" ht="47.25">
      <c r="A92" s="34" t="s">
        <v>235</v>
      </c>
      <c r="B92" s="35" t="s">
        <v>236</v>
      </c>
      <c r="C92" s="213" t="s">
        <v>71</v>
      </c>
      <c r="D92" s="75">
        <v>4</v>
      </c>
      <c r="E92" s="75" t="s">
        <v>72</v>
      </c>
      <c r="F92" s="75" t="s">
        <v>72</v>
      </c>
      <c r="G92" s="75">
        <v>0.32000000000000001</v>
      </c>
      <c r="H92" s="75" t="s">
        <v>72</v>
      </c>
      <c r="I92" s="75" t="s">
        <v>72</v>
      </c>
      <c r="J92" s="75" t="s">
        <v>72</v>
      </c>
      <c r="K92" s="75" t="s">
        <v>72</v>
      </c>
      <c r="L92" s="75" t="s">
        <v>72</v>
      </c>
      <c r="M92" s="75" t="s">
        <v>72</v>
      </c>
      <c r="N92" s="75" t="s">
        <v>72</v>
      </c>
      <c r="O92" s="75" t="s">
        <v>72</v>
      </c>
      <c r="P92" s="75">
        <v>4</v>
      </c>
      <c r="Q92" s="75" t="s">
        <v>72</v>
      </c>
      <c r="R92" s="75" t="s">
        <v>72</v>
      </c>
      <c r="S92" s="75">
        <v>0.29999999999999999</v>
      </c>
      <c r="T92" s="75" t="s">
        <v>72</v>
      </c>
      <c r="U92" s="75" t="s">
        <v>72</v>
      </c>
      <c r="V92" s="75" t="s">
        <v>72</v>
      </c>
      <c r="W92" s="75" t="s">
        <v>72</v>
      </c>
      <c r="X92" s="75" t="s">
        <v>72</v>
      </c>
      <c r="Y92" s="75" t="s">
        <v>72</v>
      </c>
      <c r="Z92" s="75" t="s">
        <v>72</v>
      </c>
      <c r="AA92" s="75" t="s">
        <v>72</v>
      </c>
      <c r="AB92" s="75" t="s">
        <v>72</v>
      </c>
      <c r="AC92" s="75" t="s">
        <v>72</v>
      </c>
      <c r="AD92" s="75" t="s">
        <v>72</v>
      </c>
      <c r="AE92" s="75" t="s">
        <v>72</v>
      </c>
      <c r="AF92" s="75" t="s">
        <v>72</v>
      </c>
      <c r="AG92" s="75" t="s">
        <v>72</v>
      </c>
      <c r="AH92" s="75" t="s">
        <v>72</v>
      </c>
      <c r="AI92" s="75" t="s">
        <v>72</v>
      </c>
      <c r="AJ92" s="75" t="s">
        <v>72</v>
      </c>
      <c r="AK92" s="75" t="s">
        <v>72</v>
      </c>
      <c r="AL92" s="75" t="s">
        <v>72</v>
      </c>
      <c r="AM92" s="75" t="s">
        <v>72</v>
      </c>
    </row>
    <row r="93" ht="63">
      <c r="A93" s="34" t="s">
        <v>318</v>
      </c>
      <c r="B93" s="43" t="s">
        <v>238</v>
      </c>
      <c r="C93" s="50" t="s">
        <v>239</v>
      </c>
      <c r="D93" s="75">
        <v>4</v>
      </c>
      <c r="E93" s="75" t="s">
        <v>72</v>
      </c>
      <c r="F93" s="75" t="s">
        <v>72</v>
      </c>
      <c r="G93" s="75">
        <v>0.32000000000000001</v>
      </c>
      <c r="H93" s="75" t="s">
        <v>72</v>
      </c>
      <c r="I93" s="75" t="s">
        <v>72</v>
      </c>
      <c r="J93" s="75" t="s">
        <v>72</v>
      </c>
      <c r="K93" s="75" t="s">
        <v>72</v>
      </c>
      <c r="L93" s="75" t="s">
        <v>72</v>
      </c>
      <c r="M93" s="75" t="s">
        <v>72</v>
      </c>
      <c r="N93" s="75" t="s">
        <v>72</v>
      </c>
      <c r="O93" s="75" t="s">
        <v>72</v>
      </c>
      <c r="P93" s="75" t="s">
        <v>72</v>
      </c>
      <c r="Q93" s="75" t="s">
        <v>72</v>
      </c>
      <c r="R93" s="75" t="s">
        <v>72</v>
      </c>
      <c r="S93" s="75" t="s">
        <v>72</v>
      </c>
      <c r="T93" s="75" t="s">
        <v>72</v>
      </c>
      <c r="U93" s="75" t="s">
        <v>72</v>
      </c>
      <c r="V93" s="75" t="s">
        <v>72</v>
      </c>
      <c r="W93" s="75" t="s">
        <v>72</v>
      </c>
      <c r="X93" s="75" t="s">
        <v>72</v>
      </c>
      <c r="Y93" s="75" t="s">
        <v>72</v>
      </c>
      <c r="Z93" s="75" t="s">
        <v>72</v>
      </c>
      <c r="AA93" s="75" t="s">
        <v>72</v>
      </c>
      <c r="AB93" s="75" t="s">
        <v>72</v>
      </c>
      <c r="AC93" s="75" t="s">
        <v>72</v>
      </c>
      <c r="AD93" s="75" t="s">
        <v>72</v>
      </c>
      <c r="AE93" s="75" t="s">
        <v>72</v>
      </c>
      <c r="AF93" s="75" t="s">
        <v>72</v>
      </c>
      <c r="AG93" s="75" t="s">
        <v>72</v>
      </c>
      <c r="AH93" s="75" t="s">
        <v>72</v>
      </c>
      <c r="AI93" s="75" t="s">
        <v>72</v>
      </c>
      <c r="AJ93" s="75" t="s">
        <v>72</v>
      </c>
      <c r="AK93" s="75" t="s">
        <v>72</v>
      </c>
      <c r="AL93" s="75" t="s">
        <v>72</v>
      </c>
      <c r="AM93" s="75" t="s">
        <v>72</v>
      </c>
    </row>
    <row r="94" ht="110.25">
      <c r="A94" s="34" t="s">
        <v>319</v>
      </c>
      <c r="B94" s="153" t="s">
        <v>241</v>
      </c>
      <c r="C94" s="42" t="s">
        <v>242</v>
      </c>
      <c r="D94" s="75" t="s">
        <v>72</v>
      </c>
      <c r="E94" s="75" t="s">
        <v>72</v>
      </c>
      <c r="F94" s="75" t="s">
        <v>72</v>
      </c>
      <c r="G94" s="75" t="s">
        <v>72</v>
      </c>
      <c r="H94" s="75" t="s">
        <v>72</v>
      </c>
      <c r="I94" s="75" t="s">
        <v>72</v>
      </c>
      <c r="J94" s="75" t="s">
        <v>72</v>
      </c>
      <c r="K94" s="75" t="s">
        <v>72</v>
      </c>
      <c r="L94" s="75" t="s">
        <v>72</v>
      </c>
      <c r="M94" s="75" t="s">
        <v>72</v>
      </c>
      <c r="N94" s="75" t="s">
        <v>72</v>
      </c>
      <c r="O94" s="75" t="s">
        <v>72</v>
      </c>
      <c r="P94" s="75">
        <v>4</v>
      </c>
      <c r="Q94" s="75" t="s">
        <v>72</v>
      </c>
      <c r="R94" s="75" t="s">
        <v>72</v>
      </c>
      <c r="S94" s="75">
        <v>0.29999999999999999</v>
      </c>
      <c r="T94" s="75" t="s">
        <v>72</v>
      </c>
      <c r="U94" s="75" t="s">
        <v>72</v>
      </c>
      <c r="V94" s="75" t="s">
        <v>72</v>
      </c>
      <c r="W94" s="75" t="s">
        <v>72</v>
      </c>
      <c r="X94" s="75" t="s">
        <v>72</v>
      </c>
      <c r="Y94" s="75" t="s">
        <v>72</v>
      </c>
      <c r="Z94" s="75" t="s">
        <v>72</v>
      </c>
      <c r="AA94" s="75" t="s">
        <v>72</v>
      </c>
      <c r="AB94" s="75" t="s">
        <v>72</v>
      </c>
      <c r="AC94" s="75" t="s">
        <v>72</v>
      </c>
      <c r="AD94" s="75" t="s">
        <v>72</v>
      </c>
      <c r="AE94" s="75" t="s">
        <v>72</v>
      </c>
      <c r="AF94" s="75" t="s">
        <v>72</v>
      </c>
      <c r="AG94" s="75" t="s">
        <v>72</v>
      </c>
      <c r="AH94" s="75" t="s">
        <v>72</v>
      </c>
      <c r="AI94" s="75" t="s">
        <v>72</v>
      </c>
      <c r="AJ94" s="75" t="s">
        <v>72</v>
      </c>
      <c r="AK94" s="75" t="s">
        <v>72</v>
      </c>
      <c r="AL94" s="75" t="s">
        <v>72</v>
      </c>
      <c r="AM94" s="75" t="s">
        <v>72</v>
      </c>
    </row>
    <row r="95" ht="63">
      <c r="A95" s="34" t="s">
        <v>243</v>
      </c>
      <c r="B95" s="156" t="s">
        <v>244</v>
      </c>
      <c r="C95" s="148" t="s">
        <v>71</v>
      </c>
      <c r="D95" s="75" t="s">
        <v>72</v>
      </c>
      <c r="E95" s="75" t="s">
        <v>72</v>
      </c>
      <c r="F95" s="75" t="s">
        <v>72</v>
      </c>
      <c r="G95" s="75" t="s">
        <v>72</v>
      </c>
      <c r="H95" s="75" t="s">
        <v>72</v>
      </c>
      <c r="I95" s="75" t="s">
        <v>72</v>
      </c>
      <c r="J95" s="75" t="s">
        <v>72</v>
      </c>
      <c r="K95" s="75" t="s">
        <v>72</v>
      </c>
      <c r="L95" s="75" t="s">
        <v>72</v>
      </c>
      <c r="M95" s="75" t="s">
        <v>72</v>
      </c>
      <c r="N95" s="75" t="s">
        <v>72</v>
      </c>
      <c r="O95" s="75" t="s">
        <v>72</v>
      </c>
      <c r="P95" s="75" t="s">
        <v>72</v>
      </c>
      <c r="Q95" s="75" t="s">
        <v>72</v>
      </c>
      <c r="R95" s="75" t="s">
        <v>72</v>
      </c>
      <c r="S95" s="75" t="s">
        <v>72</v>
      </c>
      <c r="T95" s="75" t="s">
        <v>72</v>
      </c>
      <c r="U95" s="75" t="s">
        <v>72</v>
      </c>
      <c r="V95" s="75" t="s">
        <v>72</v>
      </c>
      <c r="W95" s="75" t="s">
        <v>72</v>
      </c>
      <c r="X95" s="75" t="s">
        <v>72</v>
      </c>
      <c r="Y95" s="75" t="s">
        <v>72</v>
      </c>
      <c r="Z95" s="75" t="s">
        <v>72</v>
      </c>
      <c r="AA95" s="75" t="s">
        <v>72</v>
      </c>
      <c r="AB95" s="75" t="s">
        <v>72</v>
      </c>
      <c r="AC95" s="75" t="s">
        <v>72</v>
      </c>
      <c r="AD95" s="75" t="s">
        <v>72</v>
      </c>
      <c r="AE95" s="75" t="s">
        <v>72</v>
      </c>
      <c r="AF95" s="75" t="s">
        <v>72</v>
      </c>
      <c r="AG95" s="75" t="s">
        <v>72</v>
      </c>
      <c r="AH95" s="75" t="s">
        <v>72</v>
      </c>
      <c r="AI95" s="75" t="s">
        <v>72</v>
      </c>
      <c r="AJ95" s="75" t="s">
        <v>72</v>
      </c>
      <c r="AK95" s="75" t="s">
        <v>72</v>
      </c>
      <c r="AL95" s="75" t="s">
        <v>72</v>
      </c>
      <c r="AM95" s="75" t="s">
        <v>72</v>
      </c>
    </row>
    <row r="96" ht="31.5">
      <c r="A96" s="34" t="s">
        <v>245</v>
      </c>
      <c r="B96" s="35" t="s">
        <v>246</v>
      </c>
      <c r="C96" s="213" t="s">
        <v>71</v>
      </c>
      <c r="D96" s="79" t="s">
        <v>72</v>
      </c>
      <c r="E96" s="79" t="s">
        <v>72</v>
      </c>
      <c r="F96" s="79" t="s">
        <v>72</v>
      </c>
      <c r="G96" s="79" t="s">
        <v>72</v>
      </c>
      <c r="H96" s="79" t="s">
        <v>72</v>
      </c>
      <c r="I96" s="79" t="s">
        <v>72</v>
      </c>
      <c r="J96" s="79" t="s">
        <v>72</v>
      </c>
      <c r="K96" s="79" t="s">
        <v>72</v>
      </c>
      <c r="L96" s="79" t="s">
        <v>72</v>
      </c>
      <c r="M96" s="79" t="s">
        <v>72</v>
      </c>
      <c r="N96" s="79" t="s">
        <v>72</v>
      </c>
      <c r="O96" s="79" t="s">
        <v>72</v>
      </c>
      <c r="P96" s="79" t="s">
        <v>72</v>
      </c>
      <c r="Q96" s="79" t="s">
        <v>72</v>
      </c>
      <c r="R96" s="79" t="s">
        <v>72</v>
      </c>
      <c r="S96" s="79" t="s">
        <v>72</v>
      </c>
      <c r="T96" s="79" t="s">
        <v>72</v>
      </c>
      <c r="U96" s="79" t="s">
        <v>72</v>
      </c>
      <c r="V96" s="79" t="s">
        <v>72</v>
      </c>
      <c r="W96" s="79" t="s">
        <v>72</v>
      </c>
      <c r="X96" s="79" t="s">
        <v>72</v>
      </c>
      <c r="Y96" s="79" t="s">
        <v>72</v>
      </c>
      <c r="Z96" s="79" t="s">
        <v>72</v>
      </c>
      <c r="AA96" s="79" t="s">
        <v>72</v>
      </c>
      <c r="AB96" s="79" t="s">
        <v>72</v>
      </c>
      <c r="AC96" s="79" t="s">
        <v>72</v>
      </c>
      <c r="AD96" s="79" t="s">
        <v>72</v>
      </c>
      <c r="AE96" s="79" t="s">
        <v>72</v>
      </c>
      <c r="AF96" s="79" t="s">
        <v>72</v>
      </c>
      <c r="AG96" s="79" t="s">
        <v>72</v>
      </c>
      <c r="AH96" s="79" t="s">
        <v>72</v>
      </c>
      <c r="AI96" s="79" t="s">
        <v>72</v>
      </c>
      <c r="AJ96" s="79" t="s">
        <v>72</v>
      </c>
      <c r="AK96" s="79" t="s">
        <v>72</v>
      </c>
      <c r="AL96" s="79" t="s">
        <v>72</v>
      </c>
      <c r="AM96" s="79" t="s">
        <v>72</v>
      </c>
    </row>
    <row r="97" ht="63">
      <c r="A97" s="52" t="s">
        <v>247</v>
      </c>
      <c r="B97" s="154" t="s">
        <v>248</v>
      </c>
      <c r="C97" s="43" t="s">
        <v>249</v>
      </c>
      <c r="D97" s="75" t="s">
        <v>72</v>
      </c>
      <c r="E97" s="75" t="s">
        <v>72</v>
      </c>
      <c r="F97" s="75" t="s">
        <v>72</v>
      </c>
      <c r="G97" s="75" t="s">
        <v>72</v>
      </c>
      <c r="H97" s="75" t="s">
        <v>72</v>
      </c>
      <c r="I97" s="75" t="s">
        <v>72</v>
      </c>
      <c r="J97" s="75" t="s">
        <v>72</v>
      </c>
      <c r="K97" s="75" t="s">
        <v>72</v>
      </c>
      <c r="L97" s="75" t="s">
        <v>72</v>
      </c>
      <c r="M97" s="75" t="s">
        <v>72</v>
      </c>
      <c r="N97" s="75" t="s">
        <v>72</v>
      </c>
      <c r="O97" s="75" t="s">
        <v>72</v>
      </c>
      <c r="P97" s="75" t="s">
        <v>72</v>
      </c>
      <c r="Q97" s="75" t="s">
        <v>72</v>
      </c>
      <c r="R97" s="75" t="s">
        <v>72</v>
      </c>
      <c r="S97" s="75" t="s">
        <v>72</v>
      </c>
      <c r="T97" s="75" t="s">
        <v>72</v>
      </c>
      <c r="U97" s="75" t="s">
        <v>72</v>
      </c>
      <c r="V97" s="75" t="s">
        <v>72</v>
      </c>
      <c r="W97" s="75" t="s">
        <v>72</v>
      </c>
      <c r="X97" s="75" t="s">
        <v>72</v>
      </c>
      <c r="Y97" s="75" t="s">
        <v>72</v>
      </c>
      <c r="Z97" s="75" t="s">
        <v>72</v>
      </c>
      <c r="AA97" s="75" t="s">
        <v>72</v>
      </c>
      <c r="AB97" s="75" t="s">
        <v>72</v>
      </c>
      <c r="AC97" s="75" t="s">
        <v>72</v>
      </c>
      <c r="AD97" s="75" t="s">
        <v>72</v>
      </c>
      <c r="AE97" s="75" t="s">
        <v>72</v>
      </c>
      <c r="AF97" s="75" t="s">
        <v>72</v>
      </c>
      <c r="AG97" s="75" t="s">
        <v>72</v>
      </c>
      <c r="AH97" s="75" t="s">
        <v>72</v>
      </c>
      <c r="AI97" s="75" t="s">
        <v>72</v>
      </c>
      <c r="AJ97" s="75" t="s">
        <v>72</v>
      </c>
      <c r="AK97" s="75" t="s">
        <v>72</v>
      </c>
      <c r="AL97" s="75" t="s">
        <v>72</v>
      </c>
      <c r="AM97" s="75" t="s">
        <v>72</v>
      </c>
    </row>
    <row r="98" ht="47.25">
      <c r="A98" s="52" t="s">
        <v>250</v>
      </c>
      <c r="B98" s="218" t="s">
        <v>251</v>
      </c>
      <c r="C98" s="43" t="s">
        <v>252</v>
      </c>
      <c r="D98" s="75" t="s">
        <v>72</v>
      </c>
      <c r="E98" s="75" t="s">
        <v>72</v>
      </c>
      <c r="F98" s="75" t="s">
        <v>72</v>
      </c>
      <c r="G98" s="75" t="s">
        <v>72</v>
      </c>
      <c r="H98" s="75" t="s">
        <v>72</v>
      </c>
      <c r="I98" s="75" t="s">
        <v>72</v>
      </c>
      <c r="J98" s="75" t="s">
        <v>72</v>
      </c>
      <c r="K98" s="75" t="s">
        <v>72</v>
      </c>
      <c r="L98" s="75" t="s">
        <v>72</v>
      </c>
      <c r="M98" s="75" t="s">
        <v>72</v>
      </c>
      <c r="N98" s="75" t="s">
        <v>72</v>
      </c>
      <c r="O98" s="75" t="s">
        <v>72</v>
      </c>
      <c r="P98" s="75" t="s">
        <v>72</v>
      </c>
      <c r="Q98" s="75" t="s">
        <v>72</v>
      </c>
      <c r="R98" s="75" t="s">
        <v>72</v>
      </c>
      <c r="S98" s="75" t="s">
        <v>72</v>
      </c>
      <c r="T98" s="75" t="s">
        <v>72</v>
      </c>
      <c r="U98" s="75" t="s">
        <v>72</v>
      </c>
      <c r="V98" s="75" t="s">
        <v>72</v>
      </c>
      <c r="W98" s="75" t="s">
        <v>72</v>
      </c>
      <c r="X98" s="75" t="s">
        <v>72</v>
      </c>
      <c r="Y98" s="75" t="s">
        <v>72</v>
      </c>
      <c r="Z98" s="75" t="s">
        <v>72</v>
      </c>
      <c r="AA98" s="75" t="s">
        <v>72</v>
      </c>
      <c r="AB98" s="75" t="s">
        <v>72</v>
      </c>
      <c r="AC98" s="75" t="s">
        <v>72</v>
      </c>
      <c r="AD98" s="75" t="s">
        <v>72</v>
      </c>
      <c r="AE98" s="75" t="s">
        <v>72</v>
      </c>
      <c r="AF98" s="75" t="s">
        <v>72</v>
      </c>
      <c r="AG98" s="75" t="s">
        <v>72</v>
      </c>
      <c r="AH98" s="75" t="s">
        <v>72</v>
      </c>
      <c r="AI98" s="75" t="s">
        <v>72</v>
      </c>
      <c r="AJ98" s="75" t="s">
        <v>72</v>
      </c>
      <c r="AK98" s="75" t="s">
        <v>72</v>
      </c>
      <c r="AL98" s="75" t="s">
        <v>72</v>
      </c>
      <c r="AM98" s="75" t="s">
        <v>72</v>
      </c>
    </row>
    <row r="99" ht="31.5">
      <c r="A99" s="52" t="s">
        <v>253</v>
      </c>
      <c r="B99" s="218" t="s">
        <v>254</v>
      </c>
      <c r="C99" s="43" t="s">
        <v>255</v>
      </c>
      <c r="D99" s="75" t="s">
        <v>72</v>
      </c>
      <c r="E99" s="75" t="s">
        <v>72</v>
      </c>
      <c r="F99" s="75" t="s">
        <v>72</v>
      </c>
      <c r="G99" s="75" t="s">
        <v>72</v>
      </c>
      <c r="H99" s="75" t="s">
        <v>72</v>
      </c>
      <c r="I99" s="75" t="s">
        <v>72</v>
      </c>
      <c r="J99" s="75" t="s">
        <v>72</v>
      </c>
      <c r="K99" s="75" t="s">
        <v>72</v>
      </c>
      <c r="L99" s="75" t="s">
        <v>72</v>
      </c>
      <c r="M99" s="75" t="s">
        <v>72</v>
      </c>
      <c r="N99" s="75" t="s">
        <v>72</v>
      </c>
      <c r="O99" s="75" t="s">
        <v>72</v>
      </c>
      <c r="P99" s="75" t="s">
        <v>72</v>
      </c>
      <c r="Q99" s="75" t="s">
        <v>72</v>
      </c>
      <c r="R99" s="75" t="s">
        <v>72</v>
      </c>
      <c r="S99" s="75" t="s">
        <v>72</v>
      </c>
      <c r="T99" s="75" t="s">
        <v>72</v>
      </c>
      <c r="U99" s="75" t="s">
        <v>72</v>
      </c>
      <c r="V99" s="75" t="s">
        <v>72</v>
      </c>
      <c r="W99" s="75" t="s">
        <v>72</v>
      </c>
      <c r="X99" s="75" t="s">
        <v>72</v>
      </c>
      <c r="Y99" s="75" t="s">
        <v>72</v>
      </c>
      <c r="Z99" s="75" t="s">
        <v>72</v>
      </c>
      <c r="AA99" s="75" t="s">
        <v>72</v>
      </c>
      <c r="AB99" s="75" t="s">
        <v>72</v>
      </c>
      <c r="AC99" s="75" t="s">
        <v>72</v>
      </c>
      <c r="AD99" s="75" t="s">
        <v>72</v>
      </c>
      <c r="AE99" s="75" t="s">
        <v>72</v>
      </c>
      <c r="AF99" s="75" t="s">
        <v>72</v>
      </c>
      <c r="AG99" s="75" t="s">
        <v>72</v>
      </c>
      <c r="AH99" s="75" t="s">
        <v>72</v>
      </c>
      <c r="AI99" s="75" t="s">
        <v>72</v>
      </c>
      <c r="AJ99" s="75" t="s">
        <v>72</v>
      </c>
      <c r="AK99" s="75" t="s">
        <v>72</v>
      </c>
      <c r="AL99" s="75" t="s">
        <v>72</v>
      </c>
      <c r="AM99" s="75" t="s">
        <v>72</v>
      </c>
    </row>
    <row r="100" ht="31.5">
      <c r="A100" s="52" t="s">
        <v>256</v>
      </c>
      <c r="B100" s="218" t="s">
        <v>257</v>
      </c>
      <c r="C100" s="42" t="s">
        <v>258</v>
      </c>
      <c r="D100" s="75" t="s">
        <v>72</v>
      </c>
      <c r="E100" s="75" t="s">
        <v>72</v>
      </c>
      <c r="F100" s="75" t="s">
        <v>72</v>
      </c>
      <c r="G100" s="75" t="s">
        <v>72</v>
      </c>
      <c r="H100" s="75" t="s">
        <v>72</v>
      </c>
      <c r="I100" s="75" t="s">
        <v>72</v>
      </c>
      <c r="J100" s="75" t="s">
        <v>72</v>
      </c>
      <c r="K100" s="75" t="s">
        <v>72</v>
      </c>
      <c r="L100" s="75" t="s">
        <v>72</v>
      </c>
      <c r="M100" s="75" t="s">
        <v>72</v>
      </c>
      <c r="N100" s="75" t="s">
        <v>72</v>
      </c>
      <c r="O100" s="75" t="s">
        <v>72</v>
      </c>
      <c r="P100" s="75" t="s">
        <v>72</v>
      </c>
      <c r="Q100" s="75" t="s">
        <v>72</v>
      </c>
      <c r="R100" s="75" t="s">
        <v>72</v>
      </c>
      <c r="S100" s="75" t="s">
        <v>72</v>
      </c>
      <c r="T100" s="75" t="s">
        <v>72</v>
      </c>
      <c r="U100" s="75" t="s">
        <v>72</v>
      </c>
      <c r="V100" s="75" t="s">
        <v>72</v>
      </c>
      <c r="W100" s="75" t="s">
        <v>72</v>
      </c>
      <c r="X100" s="75" t="s">
        <v>72</v>
      </c>
      <c r="Y100" s="75" t="s">
        <v>72</v>
      </c>
      <c r="Z100" s="75" t="s">
        <v>72</v>
      </c>
      <c r="AA100" s="75" t="s">
        <v>72</v>
      </c>
      <c r="AB100" s="75" t="s">
        <v>72</v>
      </c>
      <c r="AC100" s="75" t="s">
        <v>72</v>
      </c>
      <c r="AD100" s="75" t="s">
        <v>72</v>
      </c>
      <c r="AE100" s="75" t="s">
        <v>72</v>
      </c>
      <c r="AF100" s="75" t="s">
        <v>72</v>
      </c>
      <c r="AG100" s="75" t="s">
        <v>72</v>
      </c>
      <c r="AH100" s="75" t="s">
        <v>72</v>
      </c>
      <c r="AI100" s="75" t="s">
        <v>72</v>
      </c>
      <c r="AJ100" s="75" t="s">
        <v>72</v>
      </c>
      <c r="AK100" s="75" t="s">
        <v>72</v>
      </c>
      <c r="AL100" s="75" t="s">
        <v>72</v>
      </c>
      <c r="AM100" s="75" t="s">
        <v>72</v>
      </c>
    </row>
    <row r="101" ht="31.5">
      <c r="A101" s="52" t="s">
        <v>259</v>
      </c>
      <c r="B101" s="216" t="s">
        <v>260</v>
      </c>
      <c r="C101" s="42" t="s">
        <v>261</v>
      </c>
      <c r="D101" s="75" t="s">
        <v>72</v>
      </c>
      <c r="E101" s="75" t="s">
        <v>72</v>
      </c>
      <c r="F101" s="75" t="s">
        <v>72</v>
      </c>
      <c r="G101" s="75" t="s">
        <v>72</v>
      </c>
      <c r="H101" s="75" t="s">
        <v>72</v>
      </c>
      <c r="I101" s="75" t="s">
        <v>72</v>
      </c>
      <c r="J101" s="75" t="s">
        <v>72</v>
      </c>
      <c r="K101" s="75" t="s">
        <v>72</v>
      </c>
      <c r="L101" s="75" t="s">
        <v>72</v>
      </c>
      <c r="M101" s="75" t="s">
        <v>72</v>
      </c>
      <c r="N101" s="75" t="s">
        <v>72</v>
      </c>
      <c r="O101" s="75" t="s">
        <v>72</v>
      </c>
      <c r="P101" s="75" t="s">
        <v>72</v>
      </c>
      <c r="Q101" s="75" t="s">
        <v>72</v>
      </c>
      <c r="R101" s="75" t="s">
        <v>72</v>
      </c>
      <c r="S101" s="75" t="s">
        <v>72</v>
      </c>
      <c r="T101" s="75" t="s">
        <v>72</v>
      </c>
      <c r="U101" s="75" t="s">
        <v>72</v>
      </c>
      <c r="V101" s="75" t="s">
        <v>72</v>
      </c>
      <c r="W101" s="75" t="s">
        <v>72</v>
      </c>
      <c r="X101" s="75" t="s">
        <v>72</v>
      </c>
      <c r="Y101" s="75" t="s">
        <v>72</v>
      </c>
      <c r="Z101" s="75" t="s">
        <v>72</v>
      </c>
      <c r="AA101" s="75" t="s">
        <v>72</v>
      </c>
      <c r="AB101" s="75" t="s">
        <v>72</v>
      </c>
      <c r="AC101" s="75" t="s">
        <v>72</v>
      </c>
      <c r="AD101" s="75" t="s">
        <v>72</v>
      </c>
      <c r="AE101" s="75" t="s">
        <v>72</v>
      </c>
      <c r="AF101" s="75" t="s">
        <v>72</v>
      </c>
      <c r="AG101" s="75" t="s">
        <v>72</v>
      </c>
      <c r="AH101" s="75" t="s">
        <v>72</v>
      </c>
      <c r="AI101" s="75" t="s">
        <v>72</v>
      </c>
      <c r="AJ101" s="75" t="s">
        <v>72</v>
      </c>
      <c r="AK101" s="75" t="s">
        <v>72</v>
      </c>
      <c r="AL101" s="75" t="s">
        <v>72</v>
      </c>
      <c r="AM101" s="75" t="s">
        <v>72</v>
      </c>
    </row>
    <row r="102" ht="47.25">
      <c r="A102" s="52" t="s">
        <v>262</v>
      </c>
      <c r="B102" s="218" t="s">
        <v>263</v>
      </c>
      <c r="C102" s="42" t="s">
        <v>264</v>
      </c>
      <c r="D102" s="75" t="s">
        <v>72</v>
      </c>
      <c r="E102" s="75" t="s">
        <v>72</v>
      </c>
      <c r="F102" s="75" t="s">
        <v>72</v>
      </c>
      <c r="G102" s="75" t="s">
        <v>72</v>
      </c>
      <c r="H102" s="75" t="s">
        <v>72</v>
      </c>
      <c r="I102" s="75" t="s">
        <v>72</v>
      </c>
      <c r="J102" s="75" t="s">
        <v>72</v>
      </c>
      <c r="K102" s="75" t="s">
        <v>72</v>
      </c>
      <c r="L102" s="75" t="s">
        <v>72</v>
      </c>
      <c r="M102" s="75" t="s">
        <v>72</v>
      </c>
      <c r="N102" s="75" t="s">
        <v>72</v>
      </c>
      <c r="O102" s="75" t="s">
        <v>72</v>
      </c>
      <c r="P102" s="75" t="s">
        <v>72</v>
      </c>
      <c r="Q102" s="75" t="s">
        <v>72</v>
      </c>
      <c r="R102" s="75" t="s">
        <v>72</v>
      </c>
      <c r="S102" s="75" t="s">
        <v>72</v>
      </c>
      <c r="T102" s="75" t="s">
        <v>72</v>
      </c>
      <c r="U102" s="75" t="s">
        <v>72</v>
      </c>
      <c r="V102" s="75" t="s">
        <v>72</v>
      </c>
      <c r="W102" s="75" t="s">
        <v>72</v>
      </c>
      <c r="X102" s="75" t="s">
        <v>72</v>
      </c>
      <c r="Y102" s="75" t="s">
        <v>72</v>
      </c>
      <c r="Z102" s="75" t="s">
        <v>72</v>
      </c>
      <c r="AA102" s="75" t="s">
        <v>72</v>
      </c>
      <c r="AB102" s="75" t="s">
        <v>72</v>
      </c>
      <c r="AC102" s="75" t="s">
        <v>72</v>
      </c>
      <c r="AD102" s="75" t="s">
        <v>72</v>
      </c>
      <c r="AE102" s="75" t="s">
        <v>72</v>
      </c>
      <c r="AF102" s="75" t="s">
        <v>72</v>
      </c>
      <c r="AG102" s="75" t="s">
        <v>72</v>
      </c>
      <c r="AH102" s="75" t="s">
        <v>72</v>
      </c>
      <c r="AI102" s="75" t="s">
        <v>72</v>
      </c>
      <c r="AJ102" s="75" t="s">
        <v>72</v>
      </c>
      <c r="AK102" s="75" t="s">
        <v>72</v>
      </c>
      <c r="AL102" s="75" t="s">
        <v>72</v>
      </c>
      <c r="AM102" s="75" t="s">
        <v>72</v>
      </c>
    </row>
    <row r="103" ht="63">
      <c r="A103" s="52" t="s">
        <v>265</v>
      </c>
      <c r="B103" s="153" t="s">
        <v>266</v>
      </c>
      <c r="C103" s="42" t="s">
        <v>267</v>
      </c>
      <c r="D103" s="75" t="s">
        <v>72</v>
      </c>
      <c r="E103" s="75" t="s">
        <v>72</v>
      </c>
      <c r="F103" s="75" t="s">
        <v>72</v>
      </c>
      <c r="G103" s="75" t="s">
        <v>72</v>
      </c>
      <c r="H103" s="75" t="s">
        <v>72</v>
      </c>
      <c r="I103" s="75" t="s">
        <v>72</v>
      </c>
      <c r="J103" s="75" t="s">
        <v>72</v>
      </c>
      <c r="K103" s="75" t="s">
        <v>72</v>
      </c>
      <c r="L103" s="75" t="s">
        <v>72</v>
      </c>
      <c r="M103" s="75" t="s">
        <v>72</v>
      </c>
      <c r="N103" s="75" t="s">
        <v>72</v>
      </c>
      <c r="O103" s="75" t="s">
        <v>72</v>
      </c>
      <c r="P103" s="75" t="s">
        <v>72</v>
      </c>
      <c r="Q103" s="75" t="s">
        <v>72</v>
      </c>
      <c r="R103" s="75" t="s">
        <v>72</v>
      </c>
      <c r="S103" s="75" t="s">
        <v>72</v>
      </c>
      <c r="T103" s="75" t="s">
        <v>72</v>
      </c>
      <c r="U103" s="75" t="s">
        <v>72</v>
      </c>
      <c r="V103" s="75" t="s">
        <v>72</v>
      </c>
      <c r="W103" s="75" t="s">
        <v>72</v>
      </c>
      <c r="X103" s="75" t="s">
        <v>72</v>
      </c>
      <c r="Y103" s="75" t="s">
        <v>72</v>
      </c>
      <c r="Z103" s="75" t="s">
        <v>72</v>
      </c>
      <c r="AA103" s="75" t="s">
        <v>72</v>
      </c>
      <c r="AB103" s="75" t="s">
        <v>72</v>
      </c>
      <c r="AC103" s="75" t="s">
        <v>72</v>
      </c>
      <c r="AD103" s="75" t="s">
        <v>72</v>
      </c>
      <c r="AE103" s="75" t="s">
        <v>72</v>
      </c>
      <c r="AF103" s="75" t="s">
        <v>72</v>
      </c>
      <c r="AG103" s="75" t="s">
        <v>72</v>
      </c>
      <c r="AH103" s="75" t="s">
        <v>72</v>
      </c>
      <c r="AI103" s="75" t="s">
        <v>72</v>
      </c>
      <c r="AJ103" s="75" t="s">
        <v>72</v>
      </c>
      <c r="AK103" s="75" t="s">
        <v>72</v>
      </c>
      <c r="AL103" s="75" t="s">
        <v>72</v>
      </c>
      <c r="AM103" s="75" t="s">
        <v>72</v>
      </c>
    </row>
    <row r="104" ht="47.25">
      <c r="A104" s="52" t="s">
        <v>268</v>
      </c>
      <c r="B104" s="153" t="s">
        <v>269</v>
      </c>
      <c r="C104" s="42" t="s">
        <v>270</v>
      </c>
      <c r="D104" s="75" t="s">
        <v>72</v>
      </c>
      <c r="E104" s="75" t="s">
        <v>72</v>
      </c>
      <c r="F104" s="75" t="s">
        <v>72</v>
      </c>
      <c r="G104" s="75" t="s">
        <v>72</v>
      </c>
      <c r="H104" s="75" t="s">
        <v>72</v>
      </c>
      <c r="I104" s="75" t="s">
        <v>72</v>
      </c>
      <c r="J104" s="75" t="s">
        <v>72</v>
      </c>
      <c r="K104" s="75" t="s">
        <v>72</v>
      </c>
      <c r="L104" s="75" t="s">
        <v>72</v>
      </c>
      <c r="M104" s="75" t="s">
        <v>72</v>
      </c>
      <c r="N104" s="75" t="s">
        <v>72</v>
      </c>
      <c r="O104" s="75" t="s">
        <v>72</v>
      </c>
      <c r="P104" s="75" t="s">
        <v>72</v>
      </c>
      <c r="Q104" s="75" t="s">
        <v>72</v>
      </c>
      <c r="R104" s="75" t="s">
        <v>72</v>
      </c>
      <c r="S104" s="75" t="s">
        <v>72</v>
      </c>
      <c r="T104" s="75" t="s">
        <v>72</v>
      </c>
      <c r="U104" s="75" t="s">
        <v>72</v>
      </c>
      <c r="V104" s="75" t="s">
        <v>72</v>
      </c>
      <c r="W104" s="75" t="s">
        <v>72</v>
      </c>
      <c r="X104" s="75" t="s">
        <v>72</v>
      </c>
      <c r="Y104" s="75" t="s">
        <v>72</v>
      </c>
      <c r="Z104" s="75" t="s">
        <v>72</v>
      </c>
      <c r="AA104" s="75" t="s">
        <v>72</v>
      </c>
      <c r="AB104" s="75" t="s">
        <v>72</v>
      </c>
      <c r="AC104" s="75" t="s">
        <v>72</v>
      </c>
      <c r="AD104" s="75" t="s">
        <v>72</v>
      </c>
      <c r="AE104" s="75" t="s">
        <v>72</v>
      </c>
      <c r="AF104" s="75" t="s">
        <v>72</v>
      </c>
      <c r="AG104" s="75" t="s">
        <v>72</v>
      </c>
      <c r="AH104" s="75" t="s">
        <v>72</v>
      </c>
      <c r="AI104" s="75" t="s">
        <v>72</v>
      </c>
      <c r="AJ104" s="75" t="s">
        <v>72</v>
      </c>
      <c r="AK104" s="75" t="s">
        <v>72</v>
      </c>
      <c r="AL104" s="75" t="s">
        <v>72</v>
      </c>
      <c r="AM104" s="75" t="s">
        <v>72</v>
      </c>
    </row>
    <row r="105" ht="31.5">
      <c r="A105" s="52" t="s">
        <v>271</v>
      </c>
      <c r="B105" s="153" t="s">
        <v>272</v>
      </c>
      <c r="C105" s="42" t="s">
        <v>273</v>
      </c>
      <c r="D105" s="75" t="s">
        <v>72</v>
      </c>
      <c r="E105" s="75" t="s">
        <v>72</v>
      </c>
      <c r="F105" s="75" t="s">
        <v>72</v>
      </c>
      <c r="G105" s="75" t="s">
        <v>72</v>
      </c>
      <c r="H105" s="75" t="s">
        <v>72</v>
      </c>
      <c r="I105" s="75" t="s">
        <v>72</v>
      </c>
      <c r="J105" s="75" t="s">
        <v>72</v>
      </c>
      <c r="K105" s="75" t="s">
        <v>72</v>
      </c>
      <c r="L105" s="75" t="s">
        <v>72</v>
      </c>
      <c r="M105" s="75" t="s">
        <v>72</v>
      </c>
      <c r="N105" s="75" t="s">
        <v>72</v>
      </c>
      <c r="O105" s="75" t="s">
        <v>72</v>
      </c>
      <c r="P105" s="75" t="s">
        <v>72</v>
      </c>
      <c r="Q105" s="75" t="s">
        <v>72</v>
      </c>
      <c r="R105" s="75" t="s">
        <v>72</v>
      </c>
      <c r="S105" s="75" t="s">
        <v>72</v>
      </c>
      <c r="T105" s="75" t="s">
        <v>72</v>
      </c>
      <c r="U105" s="75" t="s">
        <v>72</v>
      </c>
      <c r="V105" s="75" t="s">
        <v>72</v>
      </c>
      <c r="W105" s="75" t="s">
        <v>72</v>
      </c>
      <c r="X105" s="75" t="s">
        <v>72</v>
      </c>
      <c r="Y105" s="75" t="s">
        <v>72</v>
      </c>
      <c r="Z105" s="75" t="s">
        <v>72</v>
      </c>
      <c r="AA105" s="75" t="s">
        <v>72</v>
      </c>
      <c r="AB105" s="75" t="s">
        <v>72</v>
      </c>
      <c r="AC105" s="75" t="s">
        <v>72</v>
      </c>
      <c r="AD105" s="75" t="s">
        <v>72</v>
      </c>
      <c r="AE105" s="75" t="s">
        <v>72</v>
      </c>
      <c r="AF105" s="75" t="s">
        <v>72</v>
      </c>
      <c r="AG105" s="75" t="s">
        <v>72</v>
      </c>
      <c r="AH105" s="75" t="s">
        <v>72</v>
      </c>
      <c r="AI105" s="75" t="s">
        <v>72</v>
      </c>
      <c r="AJ105" s="75" t="s">
        <v>72</v>
      </c>
      <c r="AK105" s="75" t="s">
        <v>72</v>
      </c>
      <c r="AL105" s="75" t="s">
        <v>72</v>
      </c>
      <c r="AM105" s="75" t="s">
        <v>72</v>
      </c>
    </row>
    <row r="106" ht="31.5">
      <c r="A106" s="52" t="s">
        <v>274</v>
      </c>
      <c r="B106" s="153" t="s">
        <v>275</v>
      </c>
      <c r="C106" s="42" t="s">
        <v>276</v>
      </c>
      <c r="D106" s="75" t="s">
        <v>72</v>
      </c>
      <c r="E106" s="75" t="s">
        <v>72</v>
      </c>
      <c r="F106" s="75" t="s">
        <v>72</v>
      </c>
      <c r="G106" s="75" t="s">
        <v>72</v>
      </c>
      <c r="H106" s="75" t="s">
        <v>72</v>
      </c>
      <c r="I106" s="75" t="s">
        <v>72</v>
      </c>
      <c r="J106" s="75" t="s">
        <v>72</v>
      </c>
      <c r="K106" s="75" t="s">
        <v>72</v>
      </c>
      <c r="L106" s="75" t="s">
        <v>72</v>
      </c>
      <c r="M106" s="75" t="s">
        <v>72</v>
      </c>
      <c r="N106" s="75" t="s">
        <v>72</v>
      </c>
      <c r="O106" s="75" t="s">
        <v>72</v>
      </c>
      <c r="P106" s="75" t="s">
        <v>72</v>
      </c>
      <c r="Q106" s="75" t="s">
        <v>72</v>
      </c>
      <c r="R106" s="75" t="s">
        <v>72</v>
      </c>
      <c r="S106" s="75" t="s">
        <v>72</v>
      </c>
      <c r="T106" s="75" t="s">
        <v>72</v>
      </c>
      <c r="U106" s="75" t="s">
        <v>72</v>
      </c>
      <c r="V106" s="75" t="s">
        <v>72</v>
      </c>
      <c r="W106" s="75" t="s">
        <v>72</v>
      </c>
      <c r="X106" s="75" t="s">
        <v>72</v>
      </c>
      <c r="Y106" s="75" t="s">
        <v>72</v>
      </c>
      <c r="Z106" s="75" t="s">
        <v>72</v>
      </c>
      <c r="AA106" s="75" t="s">
        <v>72</v>
      </c>
      <c r="AB106" s="75" t="s">
        <v>72</v>
      </c>
      <c r="AC106" s="75" t="s">
        <v>72</v>
      </c>
      <c r="AD106" s="75" t="s">
        <v>72</v>
      </c>
      <c r="AE106" s="75" t="s">
        <v>72</v>
      </c>
      <c r="AF106" s="75" t="s">
        <v>72</v>
      </c>
      <c r="AG106" s="75" t="s">
        <v>72</v>
      </c>
      <c r="AH106" s="75" t="s">
        <v>72</v>
      </c>
      <c r="AI106" s="75" t="s">
        <v>72</v>
      </c>
      <c r="AJ106" s="75" t="s">
        <v>72</v>
      </c>
      <c r="AK106" s="75" t="s">
        <v>72</v>
      </c>
      <c r="AL106" s="75" t="s">
        <v>72</v>
      </c>
      <c r="AM106" s="75" t="s">
        <v>72</v>
      </c>
    </row>
    <row r="107" ht="31.5">
      <c r="A107" s="52" t="s">
        <v>277</v>
      </c>
      <c r="B107" s="216" t="s">
        <v>278</v>
      </c>
      <c r="C107" s="42" t="s">
        <v>279</v>
      </c>
      <c r="D107" s="75" t="s">
        <v>72</v>
      </c>
      <c r="E107" s="75" t="s">
        <v>72</v>
      </c>
      <c r="F107" s="75" t="s">
        <v>72</v>
      </c>
      <c r="G107" s="75" t="s">
        <v>72</v>
      </c>
      <c r="H107" s="75" t="s">
        <v>72</v>
      </c>
      <c r="I107" s="75" t="s">
        <v>72</v>
      </c>
      <c r="J107" s="75" t="s">
        <v>72</v>
      </c>
      <c r="K107" s="75" t="s">
        <v>72</v>
      </c>
      <c r="L107" s="75" t="s">
        <v>72</v>
      </c>
      <c r="M107" s="75" t="s">
        <v>72</v>
      </c>
      <c r="N107" s="75" t="s">
        <v>72</v>
      </c>
      <c r="O107" s="75" t="s">
        <v>72</v>
      </c>
      <c r="P107" s="75" t="s">
        <v>72</v>
      </c>
      <c r="Q107" s="75" t="s">
        <v>72</v>
      </c>
      <c r="R107" s="75" t="s">
        <v>72</v>
      </c>
      <c r="S107" s="75" t="s">
        <v>72</v>
      </c>
      <c r="T107" s="75" t="s">
        <v>72</v>
      </c>
      <c r="U107" s="75" t="s">
        <v>72</v>
      </c>
      <c r="V107" s="75" t="s">
        <v>72</v>
      </c>
      <c r="W107" s="75" t="s">
        <v>72</v>
      </c>
      <c r="X107" s="75" t="s">
        <v>72</v>
      </c>
      <c r="Y107" s="75" t="s">
        <v>72</v>
      </c>
      <c r="Z107" s="75" t="s">
        <v>72</v>
      </c>
      <c r="AA107" s="75" t="s">
        <v>72</v>
      </c>
      <c r="AB107" s="75" t="s">
        <v>72</v>
      </c>
      <c r="AC107" s="75" t="s">
        <v>72</v>
      </c>
      <c r="AD107" s="75" t="s">
        <v>72</v>
      </c>
      <c r="AE107" s="75" t="s">
        <v>72</v>
      </c>
      <c r="AF107" s="75" t="s">
        <v>72</v>
      </c>
      <c r="AG107" s="75" t="s">
        <v>72</v>
      </c>
      <c r="AH107" s="75" t="s">
        <v>72</v>
      </c>
      <c r="AI107" s="75" t="s">
        <v>72</v>
      </c>
      <c r="AJ107" s="75" t="s">
        <v>72</v>
      </c>
      <c r="AK107" s="75" t="s">
        <v>72</v>
      </c>
      <c r="AL107" s="75" t="s">
        <v>72</v>
      </c>
      <c r="AM107" s="75" t="s">
        <v>72</v>
      </c>
    </row>
  </sheetData>
  <mergeCells count="29">
    <mergeCell ref="A5:AM5"/>
    <mergeCell ref="A6:AM6"/>
    <mergeCell ref="A8:AM8"/>
    <mergeCell ref="A9:AM9"/>
    <mergeCell ref="A11:AA11"/>
    <mergeCell ref="A12:A16"/>
    <mergeCell ref="B12:B16"/>
    <mergeCell ref="C12:C16"/>
    <mergeCell ref="D12:AM12"/>
    <mergeCell ref="D13:I14"/>
    <mergeCell ref="J13:O14"/>
    <mergeCell ref="P13:U14"/>
    <mergeCell ref="V13:AA14"/>
    <mergeCell ref="AB13:AG14"/>
    <mergeCell ref="AH13:AM14"/>
    <mergeCell ref="BB13:BH14"/>
    <mergeCell ref="BI13:BO14"/>
    <mergeCell ref="BP13:BV14"/>
    <mergeCell ref="BW13:CC14"/>
    <mergeCell ref="D15:I15"/>
    <mergeCell ref="J15:O15"/>
    <mergeCell ref="P15:U15"/>
    <mergeCell ref="V15:AA15"/>
    <mergeCell ref="AB15:AG15"/>
    <mergeCell ref="AH15:AM15"/>
    <mergeCell ref="BB15:BH15"/>
    <mergeCell ref="BI15:BO15"/>
    <mergeCell ref="BP15:BV15"/>
    <mergeCell ref="BW15:CC15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K1" zoomScale="100" workbookViewId="0">
      <selection activeCell="A1" activeCellId="0" sqref="1:1048576"/>
    </sheetView>
  </sheetViews>
  <sheetFormatPr defaultColWidth="9.140625" defaultRowHeight="14.25"/>
  <cols>
    <col customWidth="1" min="1" max="1" style="1" width="13"/>
    <col customWidth="1" min="2" max="2" style="1" width="28"/>
    <col customWidth="1" min="3" max="3" style="1" width="15.85546875"/>
    <col customWidth="1" min="4" max="4" style="1" width="10.5703125"/>
    <col customWidth="1" min="5" max="37" style="1" width="6.85546875"/>
    <col customWidth="1" min="38" max="38" style="1" width="8.5703125"/>
    <col customWidth="1" min="39" max="59" style="1" width="6.85546875"/>
    <col customWidth="1" min="60" max="69" style="1" width="5.7109375"/>
    <col min="70" max="16384" style="1" width="9.140625"/>
  </cols>
  <sheetData>
    <row r="1">
      <c r="AF1" s="2"/>
      <c r="BG1" s="2" t="s">
        <v>612</v>
      </c>
    </row>
    <row r="2">
      <c r="AF2" s="2"/>
      <c r="BG2" s="2" t="s">
        <v>1</v>
      </c>
    </row>
    <row r="3">
      <c r="AF3" s="2"/>
      <c r="BG3" s="2" t="s">
        <v>2</v>
      </c>
    </row>
    <row r="4">
      <c r="AF4" s="2"/>
    </row>
    <row r="5" ht="15">
      <c r="A5" s="185" t="s">
        <v>455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</row>
    <row r="6">
      <c r="A6" s="202" t="s">
        <v>613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</row>
    <row r="8" ht="17.25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ht="15">
      <c r="A9" s="8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>
      <c r="A10" s="205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</row>
    <row r="11" ht="15.75" customHeight="1">
      <c r="A11" s="164" t="s">
        <v>7</v>
      </c>
      <c r="B11" s="164" t="s">
        <v>8</v>
      </c>
      <c r="C11" s="164" t="s">
        <v>287</v>
      </c>
      <c r="D11" s="10" t="s">
        <v>614</v>
      </c>
      <c r="E11" s="10"/>
      <c r="F11" s="10"/>
      <c r="G11" s="10"/>
      <c r="H11" s="10"/>
      <c r="I11" s="10"/>
      <c r="J11" s="10"/>
      <c r="K11" s="10" t="s">
        <v>615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</row>
    <row r="12" ht="15">
      <c r="A12" s="164"/>
      <c r="B12" s="164"/>
      <c r="C12" s="164"/>
      <c r="D12" s="10"/>
      <c r="E12" s="10"/>
      <c r="F12" s="10"/>
      <c r="G12" s="10"/>
      <c r="H12" s="10"/>
      <c r="I12" s="10"/>
      <c r="J12" s="10"/>
      <c r="K12" s="165" t="s">
        <v>616</v>
      </c>
      <c r="L12" s="165"/>
      <c r="M12" s="165"/>
      <c r="N12" s="165"/>
      <c r="O12" s="165"/>
      <c r="P12" s="165"/>
      <c r="Q12" s="165"/>
      <c r="R12" s="165" t="s">
        <v>617</v>
      </c>
      <c r="S12" s="165"/>
      <c r="T12" s="165"/>
      <c r="U12" s="165"/>
      <c r="V12" s="165"/>
      <c r="W12" s="165"/>
      <c r="X12" s="165"/>
      <c r="Y12" s="165" t="s">
        <v>618</v>
      </c>
      <c r="Z12" s="165"/>
      <c r="AA12" s="165"/>
      <c r="AB12" s="165"/>
      <c r="AC12" s="165"/>
      <c r="AD12" s="165"/>
      <c r="AE12" s="165"/>
      <c r="AF12" s="165" t="s">
        <v>619</v>
      </c>
      <c r="AG12" s="165"/>
      <c r="AH12" s="165"/>
      <c r="AI12" s="165"/>
      <c r="AJ12" s="165"/>
      <c r="AK12" s="165"/>
      <c r="AL12" s="165"/>
      <c r="AM12" s="165" t="s">
        <v>620</v>
      </c>
      <c r="AN12" s="165"/>
      <c r="AO12" s="165"/>
      <c r="AP12" s="165"/>
      <c r="AQ12" s="165"/>
      <c r="AR12" s="165"/>
      <c r="AS12" s="165"/>
      <c r="AT12" s="165" t="s">
        <v>621</v>
      </c>
      <c r="AU12" s="165"/>
      <c r="AV12" s="165"/>
      <c r="AW12" s="165"/>
      <c r="AX12" s="165"/>
      <c r="AY12" s="165"/>
      <c r="AZ12" s="165"/>
      <c r="BA12" s="10" t="s">
        <v>622</v>
      </c>
      <c r="BB12" s="10"/>
      <c r="BC12" s="10"/>
      <c r="BD12" s="10"/>
      <c r="BE12" s="10"/>
      <c r="BF12" s="10"/>
      <c r="BG12" s="10"/>
    </row>
    <row r="13" ht="15.75" customHeight="1">
      <c r="A13" s="164"/>
      <c r="B13" s="164"/>
      <c r="C13" s="164"/>
      <c r="D13" s="165" t="s">
        <v>24</v>
      </c>
      <c r="E13" s="165"/>
      <c r="F13" s="165"/>
      <c r="G13" s="165"/>
      <c r="H13" s="165"/>
      <c r="I13" s="165"/>
      <c r="J13" s="165"/>
      <c r="K13" s="165" t="s">
        <v>24</v>
      </c>
      <c r="L13" s="165"/>
      <c r="M13" s="165"/>
      <c r="N13" s="165"/>
      <c r="O13" s="165"/>
      <c r="P13" s="165"/>
      <c r="Q13" s="165"/>
      <c r="R13" s="165" t="s">
        <v>24</v>
      </c>
      <c r="S13" s="165"/>
      <c r="T13" s="165"/>
      <c r="U13" s="165"/>
      <c r="V13" s="165"/>
      <c r="W13" s="165"/>
      <c r="X13" s="165"/>
      <c r="Y13" s="165" t="s">
        <v>24</v>
      </c>
      <c r="Z13" s="165"/>
      <c r="AA13" s="165"/>
      <c r="AB13" s="165"/>
      <c r="AC13" s="165"/>
      <c r="AD13" s="165"/>
      <c r="AE13" s="165"/>
      <c r="AF13" s="165" t="s">
        <v>24</v>
      </c>
      <c r="AG13" s="165"/>
      <c r="AH13" s="165"/>
      <c r="AI13" s="165"/>
      <c r="AJ13" s="165"/>
      <c r="AK13" s="165"/>
      <c r="AL13" s="165"/>
      <c r="AM13" s="165" t="s">
        <v>24</v>
      </c>
      <c r="AN13" s="165"/>
      <c r="AO13" s="165"/>
      <c r="AP13" s="165"/>
      <c r="AQ13" s="165"/>
      <c r="AR13" s="165"/>
      <c r="AS13" s="165"/>
      <c r="AT13" s="165" t="s">
        <v>24</v>
      </c>
      <c r="AU13" s="165"/>
      <c r="AV13" s="165"/>
      <c r="AW13" s="165"/>
      <c r="AX13" s="165"/>
      <c r="AY13" s="165"/>
      <c r="AZ13" s="165"/>
      <c r="BA13" s="165" t="s">
        <v>24</v>
      </c>
      <c r="BB13" s="165"/>
      <c r="BC13" s="165"/>
      <c r="BD13" s="165"/>
      <c r="BE13" s="165"/>
      <c r="BF13" s="165"/>
      <c r="BG13" s="165"/>
    </row>
    <row r="14" ht="36.75">
      <c r="A14" s="164"/>
      <c r="B14" s="164"/>
      <c r="C14" s="164"/>
      <c r="D14" s="11" t="s">
        <v>463</v>
      </c>
      <c r="E14" s="11" t="s">
        <v>464</v>
      </c>
      <c r="F14" s="11" t="s">
        <v>623</v>
      </c>
      <c r="G14" s="11" t="s">
        <v>624</v>
      </c>
      <c r="H14" s="11" t="s">
        <v>625</v>
      </c>
      <c r="I14" s="11" t="s">
        <v>466</v>
      </c>
      <c r="J14" s="173" t="s">
        <v>467</v>
      </c>
      <c r="K14" s="11" t="s">
        <v>463</v>
      </c>
      <c r="L14" s="11" t="s">
        <v>464</v>
      </c>
      <c r="M14" s="11" t="s">
        <v>623</v>
      </c>
      <c r="N14" s="11" t="s">
        <v>624</v>
      </c>
      <c r="O14" s="11" t="s">
        <v>625</v>
      </c>
      <c r="P14" s="11" t="s">
        <v>466</v>
      </c>
      <c r="Q14" s="173" t="s">
        <v>467</v>
      </c>
      <c r="R14" s="11" t="s">
        <v>463</v>
      </c>
      <c r="S14" s="11" t="s">
        <v>464</v>
      </c>
      <c r="T14" s="11" t="s">
        <v>623</v>
      </c>
      <c r="U14" s="11" t="s">
        <v>624</v>
      </c>
      <c r="V14" s="11" t="s">
        <v>625</v>
      </c>
      <c r="W14" s="11" t="s">
        <v>466</v>
      </c>
      <c r="X14" s="173" t="s">
        <v>467</v>
      </c>
      <c r="Y14" s="11" t="s">
        <v>463</v>
      </c>
      <c r="Z14" s="11" t="s">
        <v>464</v>
      </c>
      <c r="AA14" s="11" t="s">
        <v>623</v>
      </c>
      <c r="AB14" s="11" t="s">
        <v>624</v>
      </c>
      <c r="AC14" s="11" t="s">
        <v>625</v>
      </c>
      <c r="AD14" s="11" t="s">
        <v>466</v>
      </c>
      <c r="AE14" s="173" t="s">
        <v>467</v>
      </c>
      <c r="AF14" s="11" t="s">
        <v>463</v>
      </c>
      <c r="AG14" s="11" t="s">
        <v>464</v>
      </c>
      <c r="AH14" s="11" t="s">
        <v>623</v>
      </c>
      <c r="AI14" s="11" t="s">
        <v>624</v>
      </c>
      <c r="AJ14" s="11" t="s">
        <v>625</v>
      </c>
      <c r="AK14" s="11" t="s">
        <v>466</v>
      </c>
      <c r="AL14" s="173" t="s">
        <v>467</v>
      </c>
      <c r="AM14" s="11" t="s">
        <v>463</v>
      </c>
      <c r="AN14" s="11" t="s">
        <v>464</v>
      </c>
      <c r="AO14" s="11" t="s">
        <v>623</v>
      </c>
      <c r="AP14" s="11" t="s">
        <v>624</v>
      </c>
      <c r="AQ14" s="11" t="s">
        <v>625</v>
      </c>
      <c r="AR14" s="11" t="s">
        <v>466</v>
      </c>
      <c r="AS14" s="173" t="s">
        <v>467</v>
      </c>
      <c r="AT14" s="11" t="s">
        <v>463</v>
      </c>
      <c r="AU14" s="11" t="s">
        <v>464</v>
      </c>
      <c r="AV14" s="11" t="s">
        <v>623</v>
      </c>
      <c r="AW14" s="11" t="s">
        <v>624</v>
      </c>
      <c r="AX14" s="11" t="s">
        <v>625</v>
      </c>
      <c r="AY14" s="11" t="s">
        <v>466</v>
      </c>
      <c r="AZ14" s="173" t="s">
        <v>467</v>
      </c>
      <c r="BA14" s="11" t="s">
        <v>463</v>
      </c>
      <c r="BB14" s="11" t="s">
        <v>464</v>
      </c>
      <c r="BC14" s="11" t="s">
        <v>623</v>
      </c>
      <c r="BD14" s="11" t="s">
        <v>624</v>
      </c>
      <c r="BE14" s="11" t="s">
        <v>625</v>
      </c>
      <c r="BF14" s="11" t="s">
        <v>466</v>
      </c>
      <c r="BG14" s="173" t="s">
        <v>467</v>
      </c>
    </row>
    <row r="15" ht="15">
      <c r="A15" s="165">
        <v>1</v>
      </c>
      <c r="B15" s="165">
        <v>2</v>
      </c>
      <c r="C15" s="165">
        <v>3</v>
      </c>
      <c r="D15" s="174" t="s">
        <v>526</v>
      </c>
      <c r="E15" s="174" t="s">
        <v>527</v>
      </c>
      <c r="F15" s="174" t="s">
        <v>528</v>
      </c>
      <c r="G15" s="174" t="s">
        <v>529</v>
      </c>
      <c r="H15" s="174" t="s">
        <v>530</v>
      </c>
      <c r="I15" s="174" t="s">
        <v>531</v>
      </c>
      <c r="J15" s="174" t="s">
        <v>532</v>
      </c>
      <c r="K15" s="174" t="s">
        <v>468</v>
      </c>
      <c r="L15" s="174" t="s">
        <v>469</v>
      </c>
      <c r="M15" s="174" t="s">
        <v>470</v>
      </c>
      <c r="N15" s="174" t="s">
        <v>471</v>
      </c>
      <c r="O15" s="174" t="s">
        <v>472</v>
      </c>
      <c r="P15" s="174" t="s">
        <v>473</v>
      </c>
      <c r="Q15" s="174" t="s">
        <v>474</v>
      </c>
      <c r="R15" s="174" t="s">
        <v>475</v>
      </c>
      <c r="S15" s="174" t="s">
        <v>476</v>
      </c>
      <c r="T15" s="174" t="s">
        <v>477</v>
      </c>
      <c r="U15" s="174" t="s">
        <v>478</v>
      </c>
      <c r="V15" s="174" t="s">
        <v>479</v>
      </c>
      <c r="W15" s="174" t="s">
        <v>480</v>
      </c>
      <c r="X15" s="174" t="s">
        <v>481</v>
      </c>
      <c r="Y15" s="174" t="s">
        <v>482</v>
      </c>
      <c r="Z15" s="174" t="s">
        <v>483</v>
      </c>
      <c r="AA15" s="174" t="s">
        <v>484</v>
      </c>
      <c r="AB15" s="174" t="s">
        <v>485</v>
      </c>
      <c r="AC15" s="174" t="s">
        <v>486</v>
      </c>
      <c r="AD15" s="174" t="s">
        <v>487</v>
      </c>
      <c r="AE15" s="174" t="s">
        <v>488</v>
      </c>
      <c r="AF15" s="174" t="s">
        <v>489</v>
      </c>
      <c r="AG15" s="174" t="s">
        <v>490</v>
      </c>
      <c r="AH15" s="174" t="s">
        <v>491</v>
      </c>
      <c r="AI15" s="174" t="s">
        <v>492</v>
      </c>
      <c r="AJ15" s="174" t="s">
        <v>493</v>
      </c>
      <c r="AK15" s="174" t="s">
        <v>494</v>
      </c>
      <c r="AL15" s="174" t="s">
        <v>495</v>
      </c>
      <c r="AM15" s="174" t="s">
        <v>496</v>
      </c>
      <c r="AN15" s="174" t="s">
        <v>497</v>
      </c>
      <c r="AO15" s="174" t="s">
        <v>498</v>
      </c>
      <c r="AP15" s="174" t="s">
        <v>499</v>
      </c>
      <c r="AQ15" s="174" t="s">
        <v>500</v>
      </c>
      <c r="AR15" s="174" t="s">
        <v>501</v>
      </c>
      <c r="AS15" s="174" t="s">
        <v>502</v>
      </c>
      <c r="AT15" s="174" t="s">
        <v>503</v>
      </c>
      <c r="AU15" s="174" t="s">
        <v>504</v>
      </c>
      <c r="AV15" s="174" t="s">
        <v>505</v>
      </c>
      <c r="AW15" s="174" t="s">
        <v>506</v>
      </c>
      <c r="AX15" s="174" t="s">
        <v>507</v>
      </c>
      <c r="AY15" s="174" t="s">
        <v>508</v>
      </c>
      <c r="AZ15" s="174" t="s">
        <v>509</v>
      </c>
      <c r="BA15" s="174" t="s">
        <v>510</v>
      </c>
      <c r="BB15" s="174" t="s">
        <v>511</v>
      </c>
      <c r="BC15" s="174" t="s">
        <v>512</v>
      </c>
      <c r="BD15" s="174" t="s">
        <v>513</v>
      </c>
      <c r="BE15" s="174" t="s">
        <v>514</v>
      </c>
      <c r="BF15" s="174" t="s">
        <v>515</v>
      </c>
      <c r="BG15" s="174" t="s">
        <v>516</v>
      </c>
    </row>
    <row r="16" s="196" customFormat="1" ht="45">
      <c r="A16" s="34" t="s">
        <v>69</v>
      </c>
      <c r="B16" s="35" t="s">
        <v>70</v>
      </c>
      <c r="C16" s="212" t="s">
        <v>71</v>
      </c>
      <c r="D16" s="72">
        <f t="shared" ref="D16:J16" si="0">D18</f>
        <v>3.5</v>
      </c>
      <c r="E16" s="72" t="str">
        <f t="shared" si="0"/>
        <v>нд</v>
      </c>
      <c r="F16" s="72" t="str">
        <f t="shared" si="0"/>
        <v>нд</v>
      </c>
      <c r="G16" s="72" t="str">
        <f t="shared" si="0"/>
        <v>нд</v>
      </c>
      <c r="H16" s="72">
        <f t="shared" si="0"/>
        <v>9.2400000000000002</v>
      </c>
      <c r="I16" s="72" t="str">
        <f t="shared" si="0"/>
        <v>нд</v>
      </c>
      <c r="J16" s="72">
        <f t="shared" si="0"/>
        <v>180</v>
      </c>
      <c r="K16" s="72" t="str">
        <f>K18</f>
        <v>нд</v>
      </c>
      <c r="L16" s="72" t="str">
        <f t="shared" ref="L16:O16" si="1">L18</f>
        <v>нд</v>
      </c>
      <c r="M16" s="72" t="str">
        <f t="shared" si="1"/>
        <v>нд</v>
      </c>
      <c r="N16" s="72" t="str">
        <f t="shared" si="1"/>
        <v>нд</v>
      </c>
      <c r="O16" s="72">
        <f t="shared" si="1"/>
        <v>0</v>
      </c>
      <c r="P16" s="75" t="s">
        <v>72</v>
      </c>
      <c r="Q16" s="72">
        <f t="shared" ref="Q16:AZ16" si="2">Q18</f>
        <v>17</v>
      </c>
      <c r="R16" s="72" t="str">
        <f>R18</f>
        <v>нд</v>
      </c>
      <c r="S16" s="72" t="str">
        <f t="shared" ref="S16:V16" si="3">S18</f>
        <v>нд</v>
      </c>
      <c r="T16" s="72" t="str">
        <f t="shared" si="3"/>
        <v>нд</v>
      </c>
      <c r="U16" s="72" t="str">
        <f t="shared" si="3"/>
        <v>нд</v>
      </c>
      <c r="V16" s="72">
        <f t="shared" si="3"/>
        <v>2</v>
      </c>
      <c r="W16" s="75" t="s">
        <v>72</v>
      </c>
      <c r="X16" s="72">
        <f>X18</f>
        <v>68</v>
      </c>
      <c r="Y16" s="72" t="str">
        <f t="shared" si="2"/>
        <v>нд</v>
      </c>
      <c r="Z16" s="72" t="str">
        <f t="shared" si="2"/>
        <v>нд</v>
      </c>
      <c r="AA16" s="72" t="str">
        <f t="shared" si="2"/>
        <v>нд</v>
      </c>
      <c r="AB16" s="72" t="str">
        <f t="shared" si="2"/>
        <v>нд</v>
      </c>
      <c r="AC16" s="72" t="str">
        <f t="shared" si="2"/>
        <v>нд</v>
      </c>
      <c r="AD16" s="72" t="str">
        <f t="shared" si="2"/>
        <v>нд</v>
      </c>
      <c r="AE16" s="72">
        <f t="shared" si="2"/>
        <v>6</v>
      </c>
      <c r="AF16" s="72" t="str">
        <f t="shared" si="2"/>
        <v>нд</v>
      </c>
      <c r="AG16" s="72" t="str">
        <f t="shared" si="2"/>
        <v>нд</v>
      </c>
      <c r="AH16" s="72" t="str">
        <f t="shared" si="2"/>
        <v>нд</v>
      </c>
      <c r="AI16" s="72" t="str">
        <f t="shared" si="2"/>
        <v>нд</v>
      </c>
      <c r="AJ16" s="72">
        <f t="shared" si="2"/>
        <v>4</v>
      </c>
      <c r="AK16" s="72" t="str">
        <f t="shared" si="2"/>
        <v>нд</v>
      </c>
      <c r="AL16" s="72">
        <f t="shared" si="2"/>
        <v>6</v>
      </c>
      <c r="AM16" s="72" t="str">
        <f t="shared" si="2"/>
        <v>нд</v>
      </c>
      <c r="AN16" s="72" t="str">
        <f t="shared" si="2"/>
        <v>нд</v>
      </c>
      <c r="AO16" s="72" t="str">
        <f t="shared" si="2"/>
        <v>нд</v>
      </c>
      <c r="AP16" s="72" t="str">
        <f t="shared" si="2"/>
        <v>нд</v>
      </c>
      <c r="AQ16" s="72" t="str">
        <f t="shared" si="2"/>
        <v>нд</v>
      </c>
      <c r="AR16" s="72">
        <f t="shared" si="2"/>
        <v>4</v>
      </c>
      <c r="AS16" s="72">
        <f t="shared" si="2"/>
        <v>81</v>
      </c>
      <c r="AT16" s="72" t="str">
        <f t="shared" si="2"/>
        <v>нд</v>
      </c>
      <c r="AU16" s="72" t="str">
        <f t="shared" si="2"/>
        <v>нд</v>
      </c>
      <c r="AV16" s="72" t="str">
        <f t="shared" si="2"/>
        <v>нд</v>
      </c>
      <c r="AW16" s="72" t="str">
        <f t="shared" si="2"/>
        <v>нд</v>
      </c>
      <c r="AX16" s="72">
        <f t="shared" si="2"/>
        <v>3.2400000000000002</v>
      </c>
      <c r="AY16" s="72" t="str">
        <f t="shared" si="2"/>
        <v>нд</v>
      </c>
      <c r="AZ16" s="72">
        <f t="shared" si="2"/>
        <v>10</v>
      </c>
      <c r="BA16" s="72" t="str">
        <f t="shared" ref="BA16:BA46" si="4">IF(SUM(AT16,AM16,AF16,Y16,R16)=0, "нд", SUM(AT16,AM16,AF16,Y16,R16))</f>
        <v>нд</v>
      </c>
      <c r="BB16" s="72" t="str">
        <f t="shared" ref="BB16:BB56" si="5">IF(SUM(AU16,AN16,AG16,Z16,S16)=0, "нд", SUM(AU16,AN16,AG16,Z16,S16))</f>
        <v>нд</v>
      </c>
      <c r="BC16" s="72" t="str">
        <f t="shared" ref="BC16:BC56" si="6">IF(SUM(AV16,AO16,AH16,AA16,T16)=0, "нд", SUM(AV16,AO16,AH16,AA16,T16))</f>
        <v>нд</v>
      </c>
      <c r="BD16" s="72" t="str">
        <f t="shared" ref="BD16:BD56" si="7">IF(SUM(AW16,AP16,AI16,AB16,U16)=0, "нд", SUM(AW16,AP16,AI16,AB16,U16))</f>
        <v>нд</v>
      </c>
      <c r="BE16" s="72">
        <f t="shared" ref="BE16:BE19" si="8">IF(SUM(AX16,AQ16,AJ16,AC16,V16)=0, "нд", SUM(AX16,AQ16,AJ16,AC16,V16))</f>
        <v>9.2400000000000002</v>
      </c>
      <c r="BF16" s="72">
        <f t="shared" ref="BF16:BF56" si="9">IF(SUM(AY16,AR16,AK16,AD16,W16)=0, "нд", SUM(AY16,AR16,AK16,AD16,W16))</f>
        <v>4</v>
      </c>
      <c r="BG16" s="72">
        <f t="shared" ref="BG16:BG56" si="10">IF(SUM(AZ16,AS16,AL16,AE16,X16)=0, "нд", SUM(AZ16,AS16,AL16,AE16,X16))</f>
        <v>171</v>
      </c>
    </row>
    <row r="17" ht="30">
      <c r="A17" s="38" t="s">
        <v>73</v>
      </c>
      <c r="B17" s="31" t="s">
        <v>74</v>
      </c>
      <c r="C17" s="213" t="s">
        <v>71</v>
      </c>
      <c r="D17" s="75" t="s">
        <v>72</v>
      </c>
      <c r="E17" s="75" t="s">
        <v>72</v>
      </c>
      <c r="F17" s="75" t="s">
        <v>72</v>
      </c>
      <c r="G17" s="75" t="s">
        <v>72</v>
      </c>
      <c r="H17" s="75" t="s">
        <v>72</v>
      </c>
      <c r="I17" s="75" t="s">
        <v>72</v>
      </c>
      <c r="J17" s="75" t="s">
        <v>72</v>
      </c>
      <c r="K17" s="75" t="s">
        <v>72</v>
      </c>
      <c r="L17" s="75" t="s">
        <v>72</v>
      </c>
      <c r="M17" s="75" t="s">
        <v>72</v>
      </c>
      <c r="N17" s="75" t="s">
        <v>72</v>
      </c>
      <c r="O17" s="75" t="s">
        <v>72</v>
      </c>
      <c r="P17" s="75" t="s">
        <v>72</v>
      </c>
      <c r="Q17" s="75" t="s">
        <v>72</v>
      </c>
      <c r="R17" s="75" t="s">
        <v>72</v>
      </c>
      <c r="S17" s="75" t="s">
        <v>72</v>
      </c>
      <c r="T17" s="75" t="s">
        <v>72</v>
      </c>
      <c r="U17" s="75" t="s">
        <v>72</v>
      </c>
      <c r="V17" s="75" t="s">
        <v>72</v>
      </c>
      <c r="W17" s="75" t="s">
        <v>72</v>
      </c>
      <c r="X17" s="75" t="s">
        <v>72</v>
      </c>
      <c r="Y17" s="75" t="s">
        <v>72</v>
      </c>
      <c r="Z17" s="75" t="s">
        <v>72</v>
      </c>
      <c r="AA17" s="75" t="s">
        <v>72</v>
      </c>
      <c r="AB17" s="75" t="s">
        <v>72</v>
      </c>
      <c r="AC17" s="75" t="s">
        <v>72</v>
      </c>
      <c r="AD17" s="75" t="s">
        <v>72</v>
      </c>
      <c r="AE17" s="75" t="s">
        <v>72</v>
      </c>
      <c r="AF17" s="75" t="s">
        <v>72</v>
      </c>
      <c r="AG17" s="75" t="s">
        <v>72</v>
      </c>
      <c r="AH17" s="75" t="s">
        <v>72</v>
      </c>
      <c r="AI17" s="75" t="s">
        <v>72</v>
      </c>
      <c r="AJ17" s="75" t="s">
        <v>72</v>
      </c>
      <c r="AK17" s="75" t="s">
        <v>72</v>
      </c>
      <c r="AL17" s="75" t="s">
        <v>72</v>
      </c>
      <c r="AM17" s="75" t="s">
        <v>72</v>
      </c>
      <c r="AN17" s="75" t="s">
        <v>72</v>
      </c>
      <c r="AO17" s="75" t="s">
        <v>72</v>
      </c>
      <c r="AP17" s="75" t="s">
        <v>72</v>
      </c>
      <c r="AQ17" s="75" t="s">
        <v>72</v>
      </c>
      <c r="AR17" s="75" t="s">
        <v>72</v>
      </c>
      <c r="AS17" s="75" t="s">
        <v>72</v>
      </c>
      <c r="AT17" s="75" t="s">
        <v>72</v>
      </c>
      <c r="AU17" s="75" t="s">
        <v>72</v>
      </c>
      <c r="AV17" s="75" t="s">
        <v>72</v>
      </c>
      <c r="AW17" s="75" t="s">
        <v>72</v>
      </c>
      <c r="AX17" s="75" t="s">
        <v>72</v>
      </c>
      <c r="AY17" s="75" t="s">
        <v>72</v>
      </c>
      <c r="AZ17" s="75" t="s">
        <v>72</v>
      </c>
      <c r="BA17" s="72" t="str">
        <f t="shared" si="4"/>
        <v>нд</v>
      </c>
      <c r="BB17" s="72" t="str">
        <f t="shared" si="5"/>
        <v>нд</v>
      </c>
      <c r="BC17" s="72" t="str">
        <f t="shared" si="6"/>
        <v>нд</v>
      </c>
      <c r="BD17" s="72" t="str">
        <f t="shared" si="7"/>
        <v>нд</v>
      </c>
      <c r="BE17" s="72" t="str">
        <f t="shared" si="8"/>
        <v>нд</v>
      </c>
      <c r="BF17" s="72" t="str">
        <f t="shared" si="9"/>
        <v>нд</v>
      </c>
      <c r="BG17" s="72" t="str">
        <f t="shared" si="10"/>
        <v>нд</v>
      </c>
    </row>
    <row r="18" ht="45">
      <c r="A18" s="38" t="s">
        <v>75</v>
      </c>
      <c r="B18" s="31" t="s">
        <v>76</v>
      </c>
      <c r="C18" s="148" t="s">
        <v>71</v>
      </c>
      <c r="D18" s="75">
        <f t="shared" ref="D18:J18" si="11">D23</f>
        <v>3.5</v>
      </c>
      <c r="E18" s="75" t="str">
        <f t="shared" si="11"/>
        <v>нд</v>
      </c>
      <c r="F18" s="75" t="str">
        <f t="shared" si="11"/>
        <v>нд</v>
      </c>
      <c r="G18" s="75" t="str">
        <f t="shared" si="11"/>
        <v>нд</v>
      </c>
      <c r="H18" s="83">
        <f>H23-H90</f>
        <v>9.2400000000000002</v>
      </c>
      <c r="I18" s="75" t="str">
        <f t="shared" si="11"/>
        <v>нд</v>
      </c>
      <c r="J18" s="75">
        <f t="shared" si="11"/>
        <v>180</v>
      </c>
      <c r="K18" s="75" t="str">
        <f>K23</f>
        <v>нд</v>
      </c>
      <c r="L18" s="75" t="str">
        <f t="shared" ref="L18:N18" si="12">L23</f>
        <v>нд</v>
      </c>
      <c r="M18" s="75" t="str">
        <f t="shared" si="12"/>
        <v>нд</v>
      </c>
      <c r="N18" s="75" t="str">
        <f t="shared" si="12"/>
        <v>нд</v>
      </c>
      <c r="O18" s="83">
        <f>O23-0.32</f>
        <v>0</v>
      </c>
      <c r="P18" s="75" t="s">
        <v>72</v>
      </c>
      <c r="Q18" s="75">
        <f t="shared" ref="Q18:AZ18" si="13">Q23</f>
        <v>17</v>
      </c>
      <c r="R18" s="75" t="str">
        <f>R23</f>
        <v>нд</v>
      </c>
      <c r="S18" s="75" t="str">
        <f t="shared" ref="S18:V18" si="14">S23</f>
        <v>нд</v>
      </c>
      <c r="T18" s="75" t="str">
        <f t="shared" si="14"/>
        <v>нд</v>
      </c>
      <c r="U18" s="75" t="str">
        <f t="shared" si="14"/>
        <v>нд</v>
      </c>
      <c r="V18" s="75">
        <f t="shared" si="14"/>
        <v>2</v>
      </c>
      <c r="W18" s="75" t="s">
        <v>72</v>
      </c>
      <c r="X18" s="75">
        <f>X23</f>
        <v>68</v>
      </c>
      <c r="Y18" s="75" t="str">
        <f t="shared" si="13"/>
        <v>нд</v>
      </c>
      <c r="Z18" s="75" t="str">
        <f t="shared" si="13"/>
        <v>нд</v>
      </c>
      <c r="AA18" s="75" t="str">
        <f t="shared" si="13"/>
        <v>нд</v>
      </c>
      <c r="AB18" s="75" t="str">
        <f t="shared" si="13"/>
        <v>нд</v>
      </c>
      <c r="AC18" s="75" t="str">
        <f t="shared" si="13"/>
        <v>нд</v>
      </c>
      <c r="AD18" s="75" t="str">
        <f t="shared" si="13"/>
        <v>нд</v>
      </c>
      <c r="AE18" s="75">
        <f t="shared" si="13"/>
        <v>6</v>
      </c>
      <c r="AF18" s="75" t="str">
        <f t="shared" si="13"/>
        <v>нд</v>
      </c>
      <c r="AG18" s="75" t="str">
        <f t="shared" si="13"/>
        <v>нд</v>
      </c>
      <c r="AH18" s="75" t="str">
        <f t="shared" si="13"/>
        <v>нд</v>
      </c>
      <c r="AI18" s="75" t="str">
        <f t="shared" si="13"/>
        <v>нд</v>
      </c>
      <c r="AJ18" s="75">
        <f t="shared" si="13"/>
        <v>4</v>
      </c>
      <c r="AK18" s="75" t="str">
        <f t="shared" si="13"/>
        <v>нд</v>
      </c>
      <c r="AL18" s="75">
        <f t="shared" si="13"/>
        <v>6</v>
      </c>
      <c r="AM18" s="75" t="str">
        <f t="shared" si="13"/>
        <v>нд</v>
      </c>
      <c r="AN18" s="75" t="str">
        <f t="shared" si="13"/>
        <v>нд</v>
      </c>
      <c r="AO18" s="75" t="str">
        <f t="shared" si="13"/>
        <v>нд</v>
      </c>
      <c r="AP18" s="75" t="str">
        <f t="shared" si="13"/>
        <v>нд</v>
      </c>
      <c r="AQ18" s="75" t="str">
        <f t="shared" si="13"/>
        <v>нд</v>
      </c>
      <c r="AR18" s="75">
        <f t="shared" si="13"/>
        <v>4</v>
      </c>
      <c r="AS18" s="75">
        <f t="shared" si="13"/>
        <v>81</v>
      </c>
      <c r="AT18" s="75" t="str">
        <f t="shared" si="13"/>
        <v>нд</v>
      </c>
      <c r="AU18" s="75" t="str">
        <f t="shared" si="13"/>
        <v>нд</v>
      </c>
      <c r="AV18" s="75" t="str">
        <f t="shared" si="13"/>
        <v>нд</v>
      </c>
      <c r="AW18" s="75" t="str">
        <f t="shared" si="13"/>
        <v>нд</v>
      </c>
      <c r="AX18" s="75">
        <f t="shared" si="13"/>
        <v>3.2400000000000002</v>
      </c>
      <c r="AY18" s="75" t="str">
        <f t="shared" si="13"/>
        <v>нд</v>
      </c>
      <c r="AZ18" s="75">
        <f t="shared" si="13"/>
        <v>10</v>
      </c>
      <c r="BA18" s="72" t="str">
        <f t="shared" si="4"/>
        <v>нд</v>
      </c>
      <c r="BB18" s="72" t="str">
        <f t="shared" si="5"/>
        <v>нд</v>
      </c>
      <c r="BC18" s="72" t="str">
        <f t="shared" si="6"/>
        <v>нд</v>
      </c>
      <c r="BD18" s="72" t="str">
        <f t="shared" si="7"/>
        <v>нд</v>
      </c>
      <c r="BE18" s="72">
        <f t="shared" si="8"/>
        <v>9.2400000000000002</v>
      </c>
      <c r="BF18" s="72">
        <f t="shared" si="9"/>
        <v>4</v>
      </c>
      <c r="BG18" s="72">
        <f t="shared" si="10"/>
        <v>171</v>
      </c>
    </row>
    <row r="19" ht="90">
      <c r="A19" s="38" t="s">
        <v>78</v>
      </c>
      <c r="B19" s="150" t="s">
        <v>79</v>
      </c>
      <c r="C19" s="213" t="s">
        <v>71</v>
      </c>
      <c r="D19" s="75" t="s">
        <v>72</v>
      </c>
      <c r="E19" s="75" t="s">
        <v>72</v>
      </c>
      <c r="F19" s="75" t="s">
        <v>72</v>
      </c>
      <c r="G19" s="75" t="s">
        <v>72</v>
      </c>
      <c r="H19" s="75" t="s">
        <v>72</v>
      </c>
      <c r="I19" s="75" t="s">
        <v>72</v>
      </c>
      <c r="J19" s="75" t="s">
        <v>72</v>
      </c>
      <c r="K19" s="75" t="s">
        <v>72</v>
      </c>
      <c r="L19" s="75" t="s">
        <v>72</v>
      </c>
      <c r="M19" s="75" t="s">
        <v>72</v>
      </c>
      <c r="N19" s="75" t="s">
        <v>72</v>
      </c>
      <c r="O19" s="75" t="s">
        <v>72</v>
      </c>
      <c r="P19" s="75" t="s">
        <v>72</v>
      </c>
      <c r="Q19" s="75" t="s">
        <v>72</v>
      </c>
      <c r="R19" s="75" t="s">
        <v>72</v>
      </c>
      <c r="S19" s="75" t="s">
        <v>72</v>
      </c>
      <c r="T19" s="75" t="s">
        <v>72</v>
      </c>
      <c r="U19" s="75" t="s">
        <v>72</v>
      </c>
      <c r="V19" s="75" t="s">
        <v>72</v>
      </c>
      <c r="W19" s="75" t="s">
        <v>72</v>
      </c>
      <c r="X19" s="75" t="s">
        <v>72</v>
      </c>
      <c r="Y19" s="75" t="s">
        <v>72</v>
      </c>
      <c r="Z19" s="75" t="s">
        <v>72</v>
      </c>
      <c r="AA19" s="75" t="s">
        <v>72</v>
      </c>
      <c r="AB19" s="75" t="s">
        <v>72</v>
      </c>
      <c r="AC19" s="75" t="s">
        <v>72</v>
      </c>
      <c r="AD19" s="75" t="s">
        <v>72</v>
      </c>
      <c r="AE19" s="75" t="s">
        <v>72</v>
      </c>
      <c r="AF19" s="75" t="s">
        <v>72</v>
      </c>
      <c r="AG19" s="75" t="s">
        <v>72</v>
      </c>
      <c r="AH19" s="75" t="s">
        <v>72</v>
      </c>
      <c r="AI19" s="75" t="s">
        <v>72</v>
      </c>
      <c r="AJ19" s="75" t="s">
        <v>72</v>
      </c>
      <c r="AK19" s="75" t="s">
        <v>72</v>
      </c>
      <c r="AL19" s="75" t="s">
        <v>72</v>
      </c>
      <c r="AM19" s="75" t="s">
        <v>72</v>
      </c>
      <c r="AN19" s="75" t="s">
        <v>72</v>
      </c>
      <c r="AO19" s="75" t="s">
        <v>72</v>
      </c>
      <c r="AP19" s="75" t="s">
        <v>72</v>
      </c>
      <c r="AQ19" s="75" t="s">
        <v>72</v>
      </c>
      <c r="AR19" s="75" t="s">
        <v>72</v>
      </c>
      <c r="AS19" s="75" t="s">
        <v>72</v>
      </c>
      <c r="AT19" s="75" t="s">
        <v>72</v>
      </c>
      <c r="AU19" s="75" t="s">
        <v>72</v>
      </c>
      <c r="AV19" s="75" t="s">
        <v>72</v>
      </c>
      <c r="AW19" s="75" t="s">
        <v>72</v>
      </c>
      <c r="AX19" s="75" t="s">
        <v>72</v>
      </c>
      <c r="AY19" s="75" t="s">
        <v>72</v>
      </c>
      <c r="AZ19" s="75" t="s">
        <v>72</v>
      </c>
      <c r="BA19" s="72" t="str">
        <f t="shared" si="4"/>
        <v>нд</v>
      </c>
      <c r="BB19" s="72" t="str">
        <f t="shared" si="5"/>
        <v>нд</v>
      </c>
      <c r="BC19" s="72" t="str">
        <f t="shared" si="6"/>
        <v>нд</v>
      </c>
      <c r="BD19" s="72" t="str">
        <f t="shared" si="7"/>
        <v>нд</v>
      </c>
      <c r="BE19" s="72" t="str">
        <f t="shared" si="8"/>
        <v>нд</v>
      </c>
      <c r="BF19" s="72" t="str">
        <f t="shared" si="9"/>
        <v>нд</v>
      </c>
      <c r="BG19" s="72" t="str">
        <f t="shared" si="10"/>
        <v>нд</v>
      </c>
    </row>
    <row r="20" ht="60">
      <c r="A20" s="38" t="s">
        <v>80</v>
      </c>
      <c r="B20" s="31" t="s">
        <v>81</v>
      </c>
      <c r="C20" s="148" t="s">
        <v>71</v>
      </c>
      <c r="D20" s="75" t="str">
        <f>D90</f>
        <v>нд</v>
      </c>
      <c r="E20" s="75" t="str">
        <f t="shared" ref="E20:AZ20" si="15">E90</f>
        <v>нд</v>
      </c>
      <c r="F20" s="75" t="str">
        <f t="shared" si="15"/>
        <v>нд</v>
      </c>
      <c r="G20" s="75" t="str">
        <f t="shared" si="15"/>
        <v>нд</v>
      </c>
      <c r="H20" s="75">
        <f t="shared" si="15"/>
        <v>0.62</v>
      </c>
      <c r="I20" s="75" t="str">
        <f t="shared" si="15"/>
        <v>нд</v>
      </c>
      <c r="J20" s="75" t="str">
        <f t="shared" si="15"/>
        <v>нд</v>
      </c>
      <c r="K20" s="75" t="str">
        <f t="shared" si="15"/>
        <v>нд</v>
      </c>
      <c r="L20" s="75" t="str">
        <f t="shared" si="15"/>
        <v>нд</v>
      </c>
      <c r="M20" s="75" t="str">
        <f t="shared" si="15"/>
        <v>нд</v>
      </c>
      <c r="N20" s="75" t="str">
        <f t="shared" si="15"/>
        <v>нд</v>
      </c>
      <c r="O20" s="75">
        <f t="shared" si="15"/>
        <v>0.32000000000000001</v>
      </c>
      <c r="P20" s="75" t="str">
        <f t="shared" si="15"/>
        <v>нд</v>
      </c>
      <c r="Q20" s="75" t="str">
        <f t="shared" si="15"/>
        <v>нд</v>
      </c>
      <c r="R20" s="75" t="str">
        <f t="shared" si="15"/>
        <v>нд</v>
      </c>
      <c r="S20" s="75" t="str">
        <f t="shared" si="15"/>
        <v>нд</v>
      </c>
      <c r="T20" s="75" t="str">
        <f t="shared" si="15"/>
        <v>нд</v>
      </c>
      <c r="U20" s="75" t="str">
        <f t="shared" si="15"/>
        <v>нд</v>
      </c>
      <c r="V20" s="75" t="str">
        <f t="shared" si="15"/>
        <v>нд</v>
      </c>
      <c r="W20" s="75" t="str">
        <f t="shared" si="15"/>
        <v>нд</v>
      </c>
      <c r="X20" s="75" t="str">
        <f t="shared" si="15"/>
        <v>нд</v>
      </c>
      <c r="Y20" s="75" t="str">
        <f t="shared" si="15"/>
        <v>нд</v>
      </c>
      <c r="Z20" s="75" t="str">
        <f t="shared" si="15"/>
        <v>нд</v>
      </c>
      <c r="AA20" s="75" t="str">
        <f t="shared" si="15"/>
        <v>нд</v>
      </c>
      <c r="AB20" s="75" t="str">
        <f t="shared" si="15"/>
        <v>нд</v>
      </c>
      <c r="AC20" s="75">
        <f t="shared" si="15"/>
        <v>0.29999999999999999</v>
      </c>
      <c r="AD20" s="75" t="str">
        <f t="shared" si="15"/>
        <v>нд</v>
      </c>
      <c r="AE20" s="75" t="str">
        <f t="shared" si="15"/>
        <v>нд</v>
      </c>
      <c r="AF20" s="75" t="str">
        <f t="shared" si="15"/>
        <v>нд</v>
      </c>
      <c r="AG20" s="75" t="str">
        <f t="shared" si="15"/>
        <v>нд</v>
      </c>
      <c r="AH20" s="75" t="str">
        <f t="shared" si="15"/>
        <v>нд</v>
      </c>
      <c r="AI20" s="75" t="str">
        <f t="shared" si="15"/>
        <v>нд</v>
      </c>
      <c r="AJ20" s="75" t="str">
        <f t="shared" si="15"/>
        <v>нд</v>
      </c>
      <c r="AK20" s="75" t="str">
        <f t="shared" si="15"/>
        <v>нд</v>
      </c>
      <c r="AL20" s="75" t="str">
        <f t="shared" si="15"/>
        <v>нд</v>
      </c>
      <c r="AM20" s="75" t="str">
        <f t="shared" si="15"/>
        <v>нд</v>
      </c>
      <c r="AN20" s="75" t="str">
        <f t="shared" si="15"/>
        <v>нд</v>
      </c>
      <c r="AO20" s="75" t="str">
        <f t="shared" si="15"/>
        <v>нд</v>
      </c>
      <c r="AP20" s="75" t="str">
        <f t="shared" si="15"/>
        <v>нд</v>
      </c>
      <c r="AQ20" s="75" t="str">
        <f t="shared" si="15"/>
        <v>нд</v>
      </c>
      <c r="AR20" s="75" t="str">
        <f t="shared" si="15"/>
        <v>нд</v>
      </c>
      <c r="AS20" s="75" t="str">
        <f t="shared" si="15"/>
        <v>нд</v>
      </c>
      <c r="AT20" s="75" t="str">
        <f t="shared" si="15"/>
        <v>нд</v>
      </c>
      <c r="AU20" s="75" t="str">
        <f t="shared" si="15"/>
        <v>нд</v>
      </c>
      <c r="AV20" s="75" t="str">
        <f t="shared" si="15"/>
        <v>нд</v>
      </c>
      <c r="AW20" s="75" t="str">
        <f t="shared" si="15"/>
        <v>нд</v>
      </c>
      <c r="AX20" s="75" t="str">
        <f t="shared" si="15"/>
        <v>нд</v>
      </c>
      <c r="AY20" s="75" t="str">
        <f t="shared" si="15"/>
        <v>нд</v>
      </c>
      <c r="AZ20" s="75" t="str">
        <f t="shared" si="15"/>
        <v>нд</v>
      </c>
      <c r="BA20" s="72" t="str">
        <f t="shared" si="4"/>
        <v>нд</v>
      </c>
      <c r="BB20" s="72" t="str">
        <f t="shared" si="5"/>
        <v>нд</v>
      </c>
      <c r="BC20" s="72" t="str">
        <f t="shared" si="6"/>
        <v>нд</v>
      </c>
      <c r="BD20" s="72" t="str">
        <f t="shared" si="7"/>
        <v>нд</v>
      </c>
      <c r="BE20" s="72">
        <f>IF(SUM(AX20,AQ20,AJ20,AC20,V20,O20)=0, "нд", SUM(AX20,AQ20,AJ20,AC20,V20,O20))</f>
        <v>0.62</v>
      </c>
      <c r="BF20" s="72" t="str">
        <f t="shared" si="9"/>
        <v>нд</v>
      </c>
      <c r="BG20" s="72" t="str">
        <f t="shared" si="10"/>
        <v>нд</v>
      </c>
    </row>
    <row r="21" ht="75">
      <c r="A21" s="38" t="s">
        <v>82</v>
      </c>
      <c r="B21" s="31" t="s">
        <v>83</v>
      </c>
      <c r="C21" s="213" t="s">
        <v>71</v>
      </c>
      <c r="D21" s="75" t="s">
        <v>72</v>
      </c>
      <c r="E21" s="75" t="s">
        <v>72</v>
      </c>
      <c r="F21" s="75" t="s">
        <v>72</v>
      </c>
      <c r="G21" s="75" t="s">
        <v>72</v>
      </c>
      <c r="H21" s="75" t="s">
        <v>72</v>
      </c>
      <c r="I21" s="75" t="s">
        <v>72</v>
      </c>
      <c r="J21" s="75" t="s">
        <v>72</v>
      </c>
      <c r="K21" s="75" t="s">
        <v>72</v>
      </c>
      <c r="L21" s="75" t="s">
        <v>72</v>
      </c>
      <c r="M21" s="75" t="s">
        <v>72</v>
      </c>
      <c r="N21" s="75" t="s">
        <v>72</v>
      </c>
      <c r="O21" s="75" t="s">
        <v>72</v>
      </c>
      <c r="P21" s="75" t="s">
        <v>72</v>
      </c>
      <c r="Q21" s="75" t="s">
        <v>72</v>
      </c>
      <c r="R21" s="75" t="s">
        <v>72</v>
      </c>
      <c r="S21" s="75" t="s">
        <v>72</v>
      </c>
      <c r="T21" s="75" t="s">
        <v>72</v>
      </c>
      <c r="U21" s="75" t="s">
        <v>72</v>
      </c>
      <c r="V21" s="75" t="s">
        <v>72</v>
      </c>
      <c r="W21" s="75" t="s">
        <v>72</v>
      </c>
      <c r="X21" s="75" t="s">
        <v>72</v>
      </c>
      <c r="Y21" s="75" t="s">
        <v>72</v>
      </c>
      <c r="Z21" s="75" t="s">
        <v>72</v>
      </c>
      <c r="AA21" s="75" t="s">
        <v>72</v>
      </c>
      <c r="AB21" s="75" t="s">
        <v>72</v>
      </c>
      <c r="AC21" s="75" t="s">
        <v>72</v>
      </c>
      <c r="AD21" s="75" t="s">
        <v>72</v>
      </c>
      <c r="AE21" s="75" t="s">
        <v>72</v>
      </c>
      <c r="AF21" s="75" t="s">
        <v>72</v>
      </c>
      <c r="AG21" s="75" t="s">
        <v>72</v>
      </c>
      <c r="AH21" s="75" t="s">
        <v>72</v>
      </c>
      <c r="AI21" s="75" t="s">
        <v>72</v>
      </c>
      <c r="AJ21" s="75" t="s">
        <v>72</v>
      </c>
      <c r="AK21" s="75" t="s">
        <v>72</v>
      </c>
      <c r="AL21" s="75" t="s">
        <v>72</v>
      </c>
      <c r="AM21" s="75" t="s">
        <v>72</v>
      </c>
      <c r="AN21" s="75" t="s">
        <v>72</v>
      </c>
      <c r="AO21" s="75" t="s">
        <v>72</v>
      </c>
      <c r="AP21" s="75" t="s">
        <v>72</v>
      </c>
      <c r="AQ21" s="75" t="s">
        <v>72</v>
      </c>
      <c r="AR21" s="75" t="s">
        <v>72</v>
      </c>
      <c r="AS21" s="75" t="s">
        <v>72</v>
      </c>
      <c r="AT21" s="75" t="s">
        <v>72</v>
      </c>
      <c r="AU21" s="75" t="s">
        <v>72</v>
      </c>
      <c r="AV21" s="75" t="s">
        <v>72</v>
      </c>
      <c r="AW21" s="75" t="s">
        <v>72</v>
      </c>
      <c r="AX21" s="75" t="s">
        <v>72</v>
      </c>
      <c r="AY21" s="75" t="s">
        <v>72</v>
      </c>
      <c r="AZ21" s="75" t="s">
        <v>72</v>
      </c>
      <c r="BA21" s="72" t="str">
        <f t="shared" si="4"/>
        <v>нд</v>
      </c>
      <c r="BB21" s="72" t="str">
        <f t="shared" si="5"/>
        <v>нд</v>
      </c>
      <c r="BC21" s="72" t="str">
        <f t="shared" si="6"/>
        <v>нд</v>
      </c>
      <c r="BD21" s="72" t="str">
        <f t="shared" si="7"/>
        <v>нд</v>
      </c>
      <c r="BE21" s="72" t="str">
        <f t="shared" ref="BE21:BE56" si="16">IF(SUM(AX21,AQ21,AJ21,AC21,V21)=0, "нд", SUM(AX21,AQ21,AJ21,AC21,V21))</f>
        <v>нд</v>
      </c>
      <c r="BF21" s="72" t="str">
        <f t="shared" si="9"/>
        <v>нд</v>
      </c>
      <c r="BG21" s="72" t="str">
        <f t="shared" si="10"/>
        <v>нд</v>
      </c>
    </row>
    <row r="22" ht="30">
      <c r="A22" s="38" t="s">
        <v>84</v>
      </c>
      <c r="B22" s="150" t="s">
        <v>85</v>
      </c>
      <c r="C22" s="148" t="s">
        <v>71</v>
      </c>
      <c r="D22" s="75" t="s">
        <v>72</v>
      </c>
      <c r="E22" s="75" t="s">
        <v>72</v>
      </c>
      <c r="F22" s="75" t="s">
        <v>72</v>
      </c>
      <c r="G22" s="75" t="s">
        <v>72</v>
      </c>
      <c r="H22" s="75" t="s">
        <v>72</v>
      </c>
      <c r="I22" s="75" t="s">
        <v>72</v>
      </c>
      <c r="J22" s="75" t="s">
        <v>72</v>
      </c>
      <c r="K22" s="75" t="s">
        <v>72</v>
      </c>
      <c r="L22" s="75" t="s">
        <v>72</v>
      </c>
      <c r="M22" s="75" t="s">
        <v>72</v>
      </c>
      <c r="N22" s="75" t="s">
        <v>72</v>
      </c>
      <c r="O22" s="75" t="s">
        <v>72</v>
      </c>
      <c r="P22" s="75" t="s">
        <v>72</v>
      </c>
      <c r="Q22" s="75" t="s">
        <v>72</v>
      </c>
      <c r="R22" s="75" t="s">
        <v>72</v>
      </c>
      <c r="S22" s="75" t="s">
        <v>72</v>
      </c>
      <c r="T22" s="75" t="s">
        <v>72</v>
      </c>
      <c r="U22" s="75" t="s">
        <v>72</v>
      </c>
      <c r="V22" s="75" t="s">
        <v>72</v>
      </c>
      <c r="W22" s="75" t="s">
        <v>72</v>
      </c>
      <c r="X22" s="75" t="s">
        <v>72</v>
      </c>
      <c r="Y22" s="75" t="s">
        <v>72</v>
      </c>
      <c r="Z22" s="75" t="s">
        <v>72</v>
      </c>
      <c r="AA22" s="75" t="s">
        <v>72</v>
      </c>
      <c r="AB22" s="75" t="s">
        <v>72</v>
      </c>
      <c r="AC22" s="75" t="s">
        <v>72</v>
      </c>
      <c r="AD22" s="75" t="s">
        <v>72</v>
      </c>
      <c r="AE22" s="75" t="s">
        <v>72</v>
      </c>
      <c r="AF22" s="75" t="s">
        <v>72</v>
      </c>
      <c r="AG22" s="75" t="s">
        <v>72</v>
      </c>
      <c r="AH22" s="75" t="s">
        <v>72</v>
      </c>
      <c r="AI22" s="75" t="s">
        <v>72</v>
      </c>
      <c r="AJ22" s="75" t="s">
        <v>72</v>
      </c>
      <c r="AK22" s="75" t="s">
        <v>72</v>
      </c>
      <c r="AL22" s="75" t="s">
        <v>72</v>
      </c>
      <c r="AM22" s="75" t="s">
        <v>72</v>
      </c>
      <c r="AN22" s="75" t="s">
        <v>72</v>
      </c>
      <c r="AO22" s="75" t="s">
        <v>72</v>
      </c>
      <c r="AP22" s="75" t="s">
        <v>72</v>
      </c>
      <c r="AQ22" s="75" t="s">
        <v>72</v>
      </c>
      <c r="AR22" s="75" t="s">
        <v>72</v>
      </c>
      <c r="AS22" s="75" t="s">
        <v>72</v>
      </c>
      <c r="AT22" s="75" t="s">
        <v>72</v>
      </c>
      <c r="AU22" s="75" t="s">
        <v>72</v>
      </c>
      <c r="AV22" s="75" t="s">
        <v>72</v>
      </c>
      <c r="AW22" s="75" t="s">
        <v>72</v>
      </c>
      <c r="AX22" s="75" t="s">
        <v>72</v>
      </c>
      <c r="AY22" s="75" t="s">
        <v>72</v>
      </c>
      <c r="AZ22" s="75" t="s">
        <v>72</v>
      </c>
      <c r="BA22" s="72" t="str">
        <f t="shared" si="4"/>
        <v>нд</v>
      </c>
      <c r="BB22" s="72" t="str">
        <f t="shared" si="5"/>
        <v>нд</v>
      </c>
      <c r="BC22" s="72" t="str">
        <f t="shared" si="6"/>
        <v>нд</v>
      </c>
      <c r="BD22" s="72" t="str">
        <f t="shared" si="7"/>
        <v>нд</v>
      </c>
      <c r="BE22" s="72" t="str">
        <f t="shared" si="16"/>
        <v>нд</v>
      </c>
      <c r="BF22" s="72" t="str">
        <f t="shared" si="9"/>
        <v>нд</v>
      </c>
      <c r="BG22" s="72" t="str">
        <f t="shared" si="10"/>
        <v>нд</v>
      </c>
    </row>
    <row r="23" s="196" customFormat="1" ht="15">
      <c r="A23" s="34" t="s">
        <v>86</v>
      </c>
      <c r="B23" s="35" t="s">
        <v>87</v>
      </c>
      <c r="C23" s="214" t="s">
        <v>71</v>
      </c>
      <c r="D23" s="72">
        <f>IF(SUM(D44,D94)=0, "нд", SUM(D44,D94))</f>
        <v>3.5</v>
      </c>
      <c r="E23" s="72" t="str">
        <f t="shared" ref="E23:J23" si="17">E44</f>
        <v>нд</v>
      </c>
      <c r="F23" s="72" t="str">
        <f t="shared" si="17"/>
        <v>нд</v>
      </c>
      <c r="G23" s="72" t="str">
        <f t="shared" si="17"/>
        <v>нд</v>
      </c>
      <c r="H23" s="219">
        <f>H44+H90</f>
        <v>9.8599999999999994</v>
      </c>
      <c r="I23" s="72" t="str">
        <f t="shared" si="17"/>
        <v>нд</v>
      </c>
      <c r="J23" s="72">
        <f t="shared" si="17"/>
        <v>180</v>
      </c>
      <c r="K23" s="72" t="str">
        <f>K44</f>
        <v>нд</v>
      </c>
      <c r="L23" s="72" t="str">
        <f t="shared" ref="L23:N23" si="18">L44</f>
        <v>нд</v>
      </c>
      <c r="M23" s="72" t="str">
        <f t="shared" si="18"/>
        <v>нд</v>
      </c>
      <c r="N23" s="72" t="str">
        <f t="shared" si="18"/>
        <v>нд</v>
      </c>
      <c r="O23" s="83">
        <v>0.32000000000000001</v>
      </c>
      <c r="P23" s="75" t="s">
        <v>72</v>
      </c>
      <c r="Q23" s="72">
        <f t="shared" ref="Q23:AZ23" si="19">Q44</f>
        <v>17</v>
      </c>
      <c r="R23" s="72" t="str">
        <f>R44</f>
        <v>нд</v>
      </c>
      <c r="S23" s="72" t="str">
        <f t="shared" ref="S23:V23" si="20">S44</f>
        <v>нд</v>
      </c>
      <c r="T23" s="72" t="str">
        <f t="shared" si="20"/>
        <v>нд</v>
      </c>
      <c r="U23" s="72" t="str">
        <f t="shared" si="20"/>
        <v>нд</v>
      </c>
      <c r="V23" s="72">
        <f t="shared" si="20"/>
        <v>2</v>
      </c>
      <c r="W23" s="75" t="s">
        <v>72</v>
      </c>
      <c r="X23" s="72">
        <f>X44</f>
        <v>68</v>
      </c>
      <c r="Y23" s="72" t="str">
        <f t="shared" si="19"/>
        <v>нд</v>
      </c>
      <c r="Z23" s="72" t="str">
        <f t="shared" si="19"/>
        <v>нд</v>
      </c>
      <c r="AA23" s="72" t="str">
        <f t="shared" si="19"/>
        <v>нд</v>
      </c>
      <c r="AB23" s="72" t="str">
        <f t="shared" si="19"/>
        <v>нд</v>
      </c>
      <c r="AC23" s="72" t="str">
        <f t="shared" si="19"/>
        <v>нд</v>
      </c>
      <c r="AD23" s="72" t="str">
        <f t="shared" si="19"/>
        <v>нд</v>
      </c>
      <c r="AE23" s="72">
        <f t="shared" si="19"/>
        <v>6</v>
      </c>
      <c r="AF23" s="72" t="str">
        <f t="shared" si="19"/>
        <v>нд</v>
      </c>
      <c r="AG23" s="72" t="str">
        <f t="shared" si="19"/>
        <v>нд</v>
      </c>
      <c r="AH23" s="72" t="str">
        <f t="shared" si="19"/>
        <v>нд</v>
      </c>
      <c r="AI23" s="72" t="str">
        <f t="shared" si="19"/>
        <v>нд</v>
      </c>
      <c r="AJ23" s="72">
        <f t="shared" si="19"/>
        <v>4</v>
      </c>
      <c r="AK23" s="72" t="str">
        <f t="shared" si="19"/>
        <v>нд</v>
      </c>
      <c r="AL23" s="72">
        <f t="shared" si="19"/>
        <v>6</v>
      </c>
      <c r="AM23" s="72" t="str">
        <f t="shared" si="19"/>
        <v>нд</v>
      </c>
      <c r="AN23" s="72" t="str">
        <f t="shared" si="19"/>
        <v>нд</v>
      </c>
      <c r="AO23" s="72" t="str">
        <f t="shared" si="19"/>
        <v>нд</v>
      </c>
      <c r="AP23" s="72" t="str">
        <f t="shared" si="19"/>
        <v>нд</v>
      </c>
      <c r="AQ23" s="72" t="str">
        <f t="shared" si="19"/>
        <v>нд</v>
      </c>
      <c r="AR23" s="72">
        <f t="shared" si="19"/>
        <v>4</v>
      </c>
      <c r="AS23" s="72">
        <f t="shared" si="19"/>
        <v>81</v>
      </c>
      <c r="AT23" s="72" t="str">
        <f t="shared" si="19"/>
        <v>нд</v>
      </c>
      <c r="AU23" s="72" t="str">
        <f t="shared" si="19"/>
        <v>нд</v>
      </c>
      <c r="AV23" s="72" t="str">
        <f t="shared" si="19"/>
        <v>нд</v>
      </c>
      <c r="AW23" s="72" t="str">
        <f t="shared" si="19"/>
        <v>нд</v>
      </c>
      <c r="AX23" s="72">
        <f t="shared" si="19"/>
        <v>3.2400000000000002</v>
      </c>
      <c r="AY23" s="72" t="str">
        <f t="shared" si="19"/>
        <v>нд</v>
      </c>
      <c r="AZ23" s="72">
        <f t="shared" si="19"/>
        <v>10</v>
      </c>
      <c r="BA23" s="72" t="str">
        <f t="shared" si="4"/>
        <v>нд</v>
      </c>
      <c r="BB23" s="72" t="str">
        <f t="shared" si="5"/>
        <v>нд</v>
      </c>
      <c r="BC23" s="72" t="str">
        <f t="shared" si="6"/>
        <v>нд</v>
      </c>
      <c r="BD23" s="72" t="str">
        <f t="shared" si="7"/>
        <v>нд</v>
      </c>
      <c r="BE23" s="72">
        <f t="shared" si="16"/>
        <v>9.2400000000000002</v>
      </c>
      <c r="BF23" s="72">
        <f t="shared" si="9"/>
        <v>4</v>
      </c>
      <c r="BG23" s="72">
        <f t="shared" si="10"/>
        <v>171</v>
      </c>
    </row>
    <row r="24" s="196" customFormat="1" ht="45">
      <c r="A24" s="34" t="s">
        <v>88</v>
      </c>
      <c r="B24" s="35" t="s">
        <v>89</v>
      </c>
      <c r="C24" s="212" t="s">
        <v>71</v>
      </c>
      <c r="D24" s="75" t="s">
        <v>72</v>
      </c>
      <c r="E24" s="75" t="s">
        <v>72</v>
      </c>
      <c r="F24" s="75" t="s">
        <v>72</v>
      </c>
      <c r="G24" s="75" t="s">
        <v>72</v>
      </c>
      <c r="H24" s="75" t="s">
        <v>72</v>
      </c>
      <c r="I24" s="75" t="s">
        <v>72</v>
      </c>
      <c r="J24" s="75" t="s">
        <v>72</v>
      </c>
      <c r="K24" s="75" t="s">
        <v>72</v>
      </c>
      <c r="L24" s="75" t="s">
        <v>72</v>
      </c>
      <c r="M24" s="75" t="s">
        <v>72</v>
      </c>
      <c r="N24" s="75" t="s">
        <v>72</v>
      </c>
      <c r="O24" s="75" t="s">
        <v>72</v>
      </c>
      <c r="P24" s="75" t="s">
        <v>72</v>
      </c>
      <c r="Q24" s="75" t="s">
        <v>72</v>
      </c>
      <c r="R24" s="75" t="s">
        <v>72</v>
      </c>
      <c r="S24" s="75" t="s">
        <v>72</v>
      </c>
      <c r="T24" s="75" t="s">
        <v>72</v>
      </c>
      <c r="U24" s="75" t="s">
        <v>72</v>
      </c>
      <c r="V24" s="75" t="s">
        <v>72</v>
      </c>
      <c r="W24" s="75" t="s">
        <v>72</v>
      </c>
      <c r="X24" s="75" t="s">
        <v>72</v>
      </c>
      <c r="Y24" s="75" t="s">
        <v>72</v>
      </c>
      <c r="Z24" s="75" t="s">
        <v>72</v>
      </c>
      <c r="AA24" s="75" t="s">
        <v>72</v>
      </c>
      <c r="AB24" s="75" t="s">
        <v>72</v>
      </c>
      <c r="AC24" s="75" t="s">
        <v>72</v>
      </c>
      <c r="AD24" s="75" t="s">
        <v>72</v>
      </c>
      <c r="AE24" s="75" t="s">
        <v>72</v>
      </c>
      <c r="AF24" s="75" t="s">
        <v>72</v>
      </c>
      <c r="AG24" s="75" t="s">
        <v>72</v>
      </c>
      <c r="AH24" s="75" t="s">
        <v>72</v>
      </c>
      <c r="AI24" s="75" t="s">
        <v>72</v>
      </c>
      <c r="AJ24" s="75" t="s">
        <v>72</v>
      </c>
      <c r="AK24" s="75" t="s">
        <v>72</v>
      </c>
      <c r="AL24" s="75" t="s">
        <v>72</v>
      </c>
      <c r="AM24" s="75" t="s">
        <v>72</v>
      </c>
      <c r="AN24" s="75" t="s">
        <v>72</v>
      </c>
      <c r="AO24" s="75" t="s">
        <v>72</v>
      </c>
      <c r="AP24" s="75" t="s">
        <v>72</v>
      </c>
      <c r="AQ24" s="75" t="s">
        <v>72</v>
      </c>
      <c r="AR24" s="75" t="s">
        <v>72</v>
      </c>
      <c r="AS24" s="75" t="s">
        <v>72</v>
      </c>
      <c r="AT24" s="75" t="s">
        <v>72</v>
      </c>
      <c r="AU24" s="75" t="s">
        <v>72</v>
      </c>
      <c r="AV24" s="75" t="s">
        <v>72</v>
      </c>
      <c r="AW24" s="75" t="s">
        <v>72</v>
      </c>
      <c r="AX24" s="75" t="s">
        <v>72</v>
      </c>
      <c r="AY24" s="75" t="s">
        <v>72</v>
      </c>
      <c r="AZ24" s="75" t="s">
        <v>72</v>
      </c>
      <c r="BA24" s="72" t="str">
        <f t="shared" si="4"/>
        <v>нд</v>
      </c>
      <c r="BB24" s="72" t="str">
        <f t="shared" si="5"/>
        <v>нд</v>
      </c>
      <c r="BC24" s="72" t="str">
        <f t="shared" si="6"/>
        <v>нд</v>
      </c>
      <c r="BD24" s="72" t="str">
        <f t="shared" si="7"/>
        <v>нд</v>
      </c>
      <c r="BE24" s="72" t="str">
        <f t="shared" si="16"/>
        <v>нд</v>
      </c>
      <c r="BF24" s="72" t="str">
        <f t="shared" si="9"/>
        <v>нд</v>
      </c>
      <c r="BG24" s="72" t="str">
        <f t="shared" si="10"/>
        <v>нд</v>
      </c>
    </row>
    <row r="25" s="196" customFormat="1" ht="75">
      <c r="A25" s="38" t="s">
        <v>90</v>
      </c>
      <c r="B25" s="31" t="s">
        <v>91</v>
      </c>
      <c r="C25" s="213" t="s">
        <v>71</v>
      </c>
      <c r="D25" s="75" t="s">
        <v>72</v>
      </c>
      <c r="E25" s="75" t="s">
        <v>72</v>
      </c>
      <c r="F25" s="75" t="s">
        <v>72</v>
      </c>
      <c r="G25" s="75" t="s">
        <v>72</v>
      </c>
      <c r="H25" s="75" t="s">
        <v>72</v>
      </c>
      <c r="I25" s="75" t="s">
        <v>72</v>
      </c>
      <c r="J25" s="75" t="s">
        <v>72</v>
      </c>
      <c r="K25" s="75" t="s">
        <v>72</v>
      </c>
      <c r="L25" s="75" t="s">
        <v>72</v>
      </c>
      <c r="M25" s="75" t="s">
        <v>72</v>
      </c>
      <c r="N25" s="75" t="s">
        <v>72</v>
      </c>
      <c r="O25" s="75" t="s">
        <v>72</v>
      </c>
      <c r="P25" s="75" t="s">
        <v>72</v>
      </c>
      <c r="Q25" s="75" t="s">
        <v>72</v>
      </c>
      <c r="R25" s="75" t="s">
        <v>72</v>
      </c>
      <c r="S25" s="75" t="s">
        <v>72</v>
      </c>
      <c r="T25" s="75" t="s">
        <v>72</v>
      </c>
      <c r="U25" s="75" t="s">
        <v>72</v>
      </c>
      <c r="V25" s="75" t="s">
        <v>72</v>
      </c>
      <c r="W25" s="75" t="s">
        <v>72</v>
      </c>
      <c r="X25" s="75" t="s">
        <v>72</v>
      </c>
      <c r="Y25" s="75" t="s">
        <v>72</v>
      </c>
      <c r="Z25" s="75" t="s">
        <v>72</v>
      </c>
      <c r="AA25" s="75" t="s">
        <v>72</v>
      </c>
      <c r="AB25" s="75" t="s">
        <v>72</v>
      </c>
      <c r="AC25" s="75" t="s">
        <v>72</v>
      </c>
      <c r="AD25" s="75" t="s">
        <v>72</v>
      </c>
      <c r="AE25" s="75" t="s">
        <v>72</v>
      </c>
      <c r="AF25" s="75" t="s">
        <v>72</v>
      </c>
      <c r="AG25" s="75" t="s">
        <v>72</v>
      </c>
      <c r="AH25" s="75" t="s">
        <v>72</v>
      </c>
      <c r="AI25" s="75" t="s">
        <v>72</v>
      </c>
      <c r="AJ25" s="75" t="s">
        <v>72</v>
      </c>
      <c r="AK25" s="75" t="s">
        <v>72</v>
      </c>
      <c r="AL25" s="75" t="s">
        <v>72</v>
      </c>
      <c r="AM25" s="75" t="s">
        <v>72</v>
      </c>
      <c r="AN25" s="75" t="s">
        <v>72</v>
      </c>
      <c r="AO25" s="75" t="s">
        <v>72</v>
      </c>
      <c r="AP25" s="75" t="s">
        <v>72</v>
      </c>
      <c r="AQ25" s="75" t="s">
        <v>72</v>
      </c>
      <c r="AR25" s="75" t="s">
        <v>72</v>
      </c>
      <c r="AS25" s="75" t="s">
        <v>72</v>
      </c>
      <c r="AT25" s="75" t="s">
        <v>72</v>
      </c>
      <c r="AU25" s="75" t="s">
        <v>72</v>
      </c>
      <c r="AV25" s="75" t="s">
        <v>72</v>
      </c>
      <c r="AW25" s="75" t="s">
        <v>72</v>
      </c>
      <c r="AX25" s="75" t="s">
        <v>72</v>
      </c>
      <c r="AY25" s="75" t="s">
        <v>72</v>
      </c>
      <c r="AZ25" s="75" t="s">
        <v>72</v>
      </c>
      <c r="BA25" s="72" t="str">
        <f t="shared" si="4"/>
        <v>нд</v>
      </c>
      <c r="BB25" s="72" t="str">
        <f t="shared" si="5"/>
        <v>нд</v>
      </c>
      <c r="BC25" s="72" t="str">
        <f t="shared" si="6"/>
        <v>нд</v>
      </c>
      <c r="BD25" s="72" t="str">
        <f t="shared" si="7"/>
        <v>нд</v>
      </c>
      <c r="BE25" s="72" t="str">
        <f t="shared" si="16"/>
        <v>нд</v>
      </c>
      <c r="BF25" s="72" t="str">
        <f t="shared" si="9"/>
        <v>нд</v>
      </c>
      <c r="BG25" s="72" t="str">
        <f t="shared" si="10"/>
        <v>нд</v>
      </c>
    </row>
    <row r="26" ht="105">
      <c r="A26" s="38" t="s">
        <v>92</v>
      </c>
      <c r="B26" s="31" t="s">
        <v>93</v>
      </c>
      <c r="C26" s="148" t="s">
        <v>71</v>
      </c>
      <c r="D26" s="75" t="s">
        <v>72</v>
      </c>
      <c r="E26" s="75" t="s">
        <v>72</v>
      </c>
      <c r="F26" s="75" t="s">
        <v>72</v>
      </c>
      <c r="G26" s="75" t="s">
        <v>72</v>
      </c>
      <c r="H26" s="75" t="s">
        <v>72</v>
      </c>
      <c r="I26" s="75" t="s">
        <v>72</v>
      </c>
      <c r="J26" s="75" t="s">
        <v>72</v>
      </c>
      <c r="K26" s="75" t="s">
        <v>72</v>
      </c>
      <c r="L26" s="75" t="s">
        <v>72</v>
      </c>
      <c r="M26" s="75" t="s">
        <v>72</v>
      </c>
      <c r="N26" s="75" t="s">
        <v>72</v>
      </c>
      <c r="O26" s="75" t="s">
        <v>72</v>
      </c>
      <c r="P26" s="75" t="s">
        <v>72</v>
      </c>
      <c r="Q26" s="75" t="s">
        <v>72</v>
      </c>
      <c r="R26" s="75" t="s">
        <v>72</v>
      </c>
      <c r="S26" s="75" t="s">
        <v>72</v>
      </c>
      <c r="T26" s="75" t="s">
        <v>72</v>
      </c>
      <c r="U26" s="75" t="s">
        <v>72</v>
      </c>
      <c r="V26" s="75" t="s">
        <v>72</v>
      </c>
      <c r="W26" s="75" t="s">
        <v>72</v>
      </c>
      <c r="X26" s="75" t="s">
        <v>72</v>
      </c>
      <c r="Y26" s="75" t="s">
        <v>72</v>
      </c>
      <c r="Z26" s="75" t="s">
        <v>72</v>
      </c>
      <c r="AA26" s="75" t="s">
        <v>72</v>
      </c>
      <c r="AB26" s="75" t="s">
        <v>72</v>
      </c>
      <c r="AC26" s="75" t="s">
        <v>72</v>
      </c>
      <c r="AD26" s="75" t="s">
        <v>72</v>
      </c>
      <c r="AE26" s="75" t="s">
        <v>72</v>
      </c>
      <c r="AF26" s="75" t="s">
        <v>72</v>
      </c>
      <c r="AG26" s="75" t="s">
        <v>72</v>
      </c>
      <c r="AH26" s="75" t="s">
        <v>72</v>
      </c>
      <c r="AI26" s="75" t="s">
        <v>72</v>
      </c>
      <c r="AJ26" s="75" t="s">
        <v>72</v>
      </c>
      <c r="AK26" s="75" t="s">
        <v>72</v>
      </c>
      <c r="AL26" s="75" t="s">
        <v>72</v>
      </c>
      <c r="AM26" s="75" t="s">
        <v>72</v>
      </c>
      <c r="AN26" s="75" t="s">
        <v>72</v>
      </c>
      <c r="AO26" s="75" t="s">
        <v>72</v>
      </c>
      <c r="AP26" s="75" t="s">
        <v>72</v>
      </c>
      <c r="AQ26" s="75" t="s">
        <v>72</v>
      </c>
      <c r="AR26" s="75" t="s">
        <v>72</v>
      </c>
      <c r="AS26" s="75" t="s">
        <v>72</v>
      </c>
      <c r="AT26" s="75" t="s">
        <v>72</v>
      </c>
      <c r="AU26" s="75" t="s">
        <v>72</v>
      </c>
      <c r="AV26" s="75" t="s">
        <v>72</v>
      </c>
      <c r="AW26" s="75" t="s">
        <v>72</v>
      </c>
      <c r="AX26" s="75" t="s">
        <v>72</v>
      </c>
      <c r="AY26" s="75" t="s">
        <v>72</v>
      </c>
      <c r="AZ26" s="75" t="s">
        <v>72</v>
      </c>
      <c r="BA26" s="72" t="str">
        <f t="shared" si="4"/>
        <v>нд</v>
      </c>
      <c r="BB26" s="72" t="str">
        <f t="shared" si="5"/>
        <v>нд</v>
      </c>
      <c r="BC26" s="72" t="str">
        <f t="shared" si="6"/>
        <v>нд</v>
      </c>
      <c r="BD26" s="72" t="str">
        <f t="shared" si="7"/>
        <v>нд</v>
      </c>
      <c r="BE26" s="72" t="str">
        <f t="shared" si="16"/>
        <v>нд</v>
      </c>
      <c r="BF26" s="72" t="str">
        <f t="shared" si="9"/>
        <v>нд</v>
      </c>
      <c r="BG26" s="72" t="str">
        <f t="shared" si="10"/>
        <v>нд</v>
      </c>
    </row>
    <row r="27" ht="105">
      <c r="A27" s="38" t="s">
        <v>94</v>
      </c>
      <c r="B27" s="31" t="s">
        <v>95</v>
      </c>
      <c r="C27" s="213" t="s">
        <v>71</v>
      </c>
      <c r="D27" s="75" t="s">
        <v>72</v>
      </c>
      <c r="E27" s="75" t="s">
        <v>72</v>
      </c>
      <c r="F27" s="75" t="s">
        <v>72</v>
      </c>
      <c r="G27" s="75" t="s">
        <v>72</v>
      </c>
      <c r="H27" s="75" t="s">
        <v>72</v>
      </c>
      <c r="I27" s="75" t="s">
        <v>72</v>
      </c>
      <c r="J27" s="75" t="s">
        <v>72</v>
      </c>
      <c r="K27" s="75" t="s">
        <v>72</v>
      </c>
      <c r="L27" s="75" t="s">
        <v>72</v>
      </c>
      <c r="M27" s="75" t="s">
        <v>72</v>
      </c>
      <c r="N27" s="75" t="s">
        <v>72</v>
      </c>
      <c r="O27" s="75" t="s">
        <v>72</v>
      </c>
      <c r="P27" s="75" t="s">
        <v>72</v>
      </c>
      <c r="Q27" s="75" t="s">
        <v>72</v>
      </c>
      <c r="R27" s="75" t="s">
        <v>72</v>
      </c>
      <c r="S27" s="75" t="s">
        <v>72</v>
      </c>
      <c r="T27" s="75" t="s">
        <v>72</v>
      </c>
      <c r="U27" s="75" t="s">
        <v>72</v>
      </c>
      <c r="V27" s="75" t="s">
        <v>72</v>
      </c>
      <c r="W27" s="75" t="s">
        <v>72</v>
      </c>
      <c r="X27" s="75" t="s">
        <v>72</v>
      </c>
      <c r="Y27" s="75" t="s">
        <v>72</v>
      </c>
      <c r="Z27" s="75" t="s">
        <v>72</v>
      </c>
      <c r="AA27" s="75" t="s">
        <v>72</v>
      </c>
      <c r="AB27" s="75" t="s">
        <v>72</v>
      </c>
      <c r="AC27" s="75" t="s">
        <v>72</v>
      </c>
      <c r="AD27" s="75" t="s">
        <v>72</v>
      </c>
      <c r="AE27" s="75" t="s">
        <v>72</v>
      </c>
      <c r="AF27" s="75" t="s">
        <v>72</v>
      </c>
      <c r="AG27" s="75" t="s">
        <v>72</v>
      </c>
      <c r="AH27" s="75" t="s">
        <v>72</v>
      </c>
      <c r="AI27" s="75" t="s">
        <v>72</v>
      </c>
      <c r="AJ27" s="75" t="s">
        <v>72</v>
      </c>
      <c r="AK27" s="75" t="s">
        <v>72</v>
      </c>
      <c r="AL27" s="75" t="s">
        <v>72</v>
      </c>
      <c r="AM27" s="75" t="s">
        <v>72</v>
      </c>
      <c r="AN27" s="75" t="s">
        <v>72</v>
      </c>
      <c r="AO27" s="75" t="s">
        <v>72</v>
      </c>
      <c r="AP27" s="75" t="s">
        <v>72</v>
      </c>
      <c r="AQ27" s="75" t="s">
        <v>72</v>
      </c>
      <c r="AR27" s="75" t="s">
        <v>72</v>
      </c>
      <c r="AS27" s="75" t="s">
        <v>72</v>
      </c>
      <c r="AT27" s="75" t="s">
        <v>72</v>
      </c>
      <c r="AU27" s="75" t="s">
        <v>72</v>
      </c>
      <c r="AV27" s="75" t="s">
        <v>72</v>
      </c>
      <c r="AW27" s="75" t="s">
        <v>72</v>
      </c>
      <c r="AX27" s="75" t="s">
        <v>72</v>
      </c>
      <c r="AY27" s="75" t="s">
        <v>72</v>
      </c>
      <c r="AZ27" s="75" t="s">
        <v>72</v>
      </c>
      <c r="BA27" s="72" t="str">
        <f t="shared" si="4"/>
        <v>нд</v>
      </c>
      <c r="BB27" s="72" t="str">
        <f t="shared" si="5"/>
        <v>нд</v>
      </c>
      <c r="BC27" s="72" t="str">
        <f t="shared" si="6"/>
        <v>нд</v>
      </c>
      <c r="BD27" s="72" t="str">
        <f t="shared" si="7"/>
        <v>нд</v>
      </c>
      <c r="BE27" s="72" t="str">
        <f t="shared" si="16"/>
        <v>нд</v>
      </c>
      <c r="BF27" s="72" t="str">
        <f t="shared" si="9"/>
        <v>нд</v>
      </c>
      <c r="BG27" s="72" t="str">
        <f t="shared" si="10"/>
        <v>нд</v>
      </c>
    </row>
    <row r="28" s="196" customFormat="1" ht="90">
      <c r="A28" s="34" t="s">
        <v>96</v>
      </c>
      <c r="B28" s="35" t="s">
        <v>97</v>
      </c>
      <c r="C28" s="212" t="s">
        <v>71</v>
      </c>
      <c r="D28" s="75" t="s">
        <v>72</v>
      </c>
      <c r="E28" s="75" t="s">
        <v>72</v>
      </c>
      <c r="F28" s="75" t="s">
        <v>72</v>
      </c>
      <c r="G28" s="75" t="s">
        <v>72</v>
      </c>
      <c r="H28" s="75" t="s">
        <v>72</v>
      </c>
      <c r="I28" s="75" t="s">
        <v>72</v>
      </c>
      <c r="J28" s="75" t="s">
        <v>72</v>
      </c>
      <c r="K28" s="75" t="s">
        <v>72</v>
      </c>
      <c r="L28" s="75" t="s">
        <v>72</v>
      </c>
      <c r="M28" s="75" t="s">
        <v>72</v>
      </c>
      <c r="N28" s="75" t="s">
        <v>72</v>
      </c>
      <c r="O28" s="75" t="s">
        <v>72</v>
      </c>
      <c r="P28" s="75" t="s">
        <v>72</v>
      </c>
      <c r="Q28" s="75" t="s">
        <v>72</v>
      </c>
      <c r="R28" s="75" t="s">
        <v>72</v>
      </c>
      <c r="S28" s="75" t="s">
        <v>72</v>
      </c>
      <c r="T28" s="75" t="s">
        <v>72</v>
      </c>
      <c r="U28" s="75" t="s">
        <v>72</v>
      </c>
      <c r="V28" s="75" t="s">
        <v>72</v>
      </c>
      <c r="W28" s="75" t="s">
        <v>72</v>
      </c>
      <c r="X28" s="75" t="s">
        <v>72</v>
      </c>
      <c r="Y28" s="75" t="s">
        <v>72</v>
      </c>
      <c r="Z28" s="75" t="s">
        <v>72</v>
      </c>
      <c r="AA28" s="75" t="s">
        <v>72</v>
      </c>
      <c r="AB28" s="75" t="s">
        <v>72</v>
      </c>
      <c r="AC28" s="75" t="s">
        <v>72</v>
      </c>
      <c r="AD28" s="75" t="s">
        <v>72</v>
      </c>
      <c r="AE28" s="75" t="s">
        <v>72</v>
      </c>
      <c r="AF28" s="75" t="s">
        <v>72</v>
      </c>
      <c r="AG28" s="75" t="s">
        <v>72</v>
      </c>
      <c r="AH28" s="75" t="s">
        <v>72</v>
      </c>
      <c r="AI28" s="75" t="s">
        <v>72</v>
      </c>
      <c r="AJ28" s="75" t="s">
        <v>72</v>
      </c>
      <c r="AK28" s="75" t="s">
        <v>72</v>
      </c>
      <c r="AL28" s="75" t="s">
        <v>72</v>
      </c>
      <c r="AM28" s="75" t="s">
        <v>72</v>
      </c>
      <c r="AN28" s="75" t="s">
        <v>72</v>
      </c>
      <c r="AO28" s="75" t="s">
        <v>72</v>
      </c>
      <c r="AP28" s="75" t="s">
        <v>72</v>
      </c>
      <c r="AQ28" s="75" t="s">
        <v>72</v>
      </c>
      <c r="AR28" s="75" t="s">
        <v>72</v>
      </c>
      <c r="AS28" s="75" t="s">
        <v>72</v>
      </c>
      <c r="AT28" s="75" t="s">
        <v>72</v>
      </c>
      <c r="AU28" s="75" t="s">
        <v>72</v>
      </c>
      <c r="AV28" s="75" t="s">
        <v>72</v>
      </c>
      <c r="AW28" s="75" t="s">
        <v>72</v>
      </c>
      <c r="AX28" s="75" t="s">
        <v>72</v>
      </c>
      <c r="AY28" s="75" t="s">
        <v>72</v>
      </c>
      <c r="AZ28" s="75" t="s">
        <v>72</v>
      </c>
      <c r="BA28" s="72" t="str">
        <f t="shared" si="4"/>
        <v>нд</v>
      </c>
      <c r="BB28" s="72" t="str">
        <f t="shared" si="5"/>
        <v>нд</v>
      </c>
      <c r="BC28" s="72" t="str">
        <f t="shared" si="6"/>
        <v>нд</v>
      </c>
      <c r="BD28" s="72" t="str">
        <f t="shared" si="7"/>
        <v>нд</v>
      </c>
      <c r="BE28" s="72" t="str">
        <f t="shared" si="16"/>
        <v>нд</v>
      </c>
      <c r="BF28" s="72" t="str">
        <f t="shared" si="9"/>
        <v>нд</v>
      </c>
      <c r="BG28" s="72" t="str">
        <f t="shared" si="10"/>
        <v>нд</v>
      </c>
    </row>
    <row r="29" ht="60">
      <c r="A29" s="38" t="s">
        <v>98</v>
      </c>
      <c r="B29" s="31" t="s">
        <v>99</v>
      </c>
      <c r="C29" s="213" t="s">
        <v>71</v>
      </c>
      <c r="D29" s="75" t="s">
        <v>72</v>
      </c>
      <c r="E29" s="75" t="s">
        <v>72</v>
      </c>
      <c r="F29" s="75" t="s">
        <v>72</v>
      </c>
      <c r="G29" s="75" t="s">
        <v>72</v>
      </c>
      <c r="H29" s="75" t="s">
        <v>72</v>
      </c>
      <c r="I29" s="75" t="s">
        <v>72</v>
      </c>
      <c r="J29" s="75" t="s">
        <v>72</v>
      </c>
      <c r="K29" s="75" t="s">
        <v>72</v>
      </c>
      <c r="L29" s="75" t="s">
        <v>72</v>
      </c>
      <c r="M29" s="75" t="s">
        <v>72</v>
      </c>
      <c r="N29" s="75" t="s">
        <v>72</v>
      </c>
      <c r="O29" s="75" t="s">
        <v>72</v>
      </c>
      <c r="P29" s="75" t="s">
        <v>72</v>
      </c>
      <c r="Q29" s="75" t="s">
        <v>72</v>
      </c>
      <c r="R29" s="75" t="s">
        <v>72</v>
      </c>
      <c r="S29" s="75" t="s">
        <v>72</v>
      </c>
      <c r="T29" s="75" t="s">
        <v>72</v>
      </c>
      <c r="U29" s="75" t="s">
        <v>72</v>
      </c>
      <c r="V29" s="75" t="s">
        <v>72</v>
      </c>
      <c r="W29" s="75" t="s">
        <v>72</v>
      </c>
      <c r="X29" s="75" t="s">
        <v>72</v>
      </c>
      <c r="Y29" s="75" t="s">
        <v>72</v>
      </c>
      <c r="Z29" s="75" t="s">
        <v>72</v>
      </c>
      <c r="AA29" s="75" t="s">
        <v>72</v>
      </c>
      <c r="AB29" s="75" t="s">
        <v>72</v>
      </c>
      <c r="AC29" s="75" t="s">
        <v>72</v>
      </c>
      <c r="AD29" s="75" t="s">
        <v>72</v>
      </c>
      <c r="AE29" s="75" t="s">
        <v>72</v>
      </c>
      <c r="AF29" s="75" t="s">
        <v>72</v>
      </c>
      <c r="AG29" s="75" t="s">
        <v>72</v>
      </c>
      <c r="AH29" s="75" t="s">
        <v>72</v>
      </c>
      <c r="AI29" s="75" t="s">
        <v>72</v>
      </c>
      <c r="AJ29" s="75" t="s">
        <v>72</v>
      </c>
      <c r="AK29" s="75" t="s">
        <v>72</v>
      </c>
      <c r="AL29" s="75" t="s">
        <v>72</v>
      </c>
      <c r="AM29" s="75" t="s">
        <v>72</v>
      </c>
      <c r="AN29" s="75" t="s">
        <v>72</v>
      </c>
      <c r="AO29" s="75" t="s">
        <v>72</v>
      </c>
      <c r="AP29" s="75" t="s">
        <v>72</v>
      </c>
      <c r="AQ29" s="75" t="s">
        <v>72</v>
      </c>
      <c r="AR29" s="75" t="s">
        <v>72</v>
      </c>
      <c r="AS29" s="75" t="s">
        <v>72</v>
      </c>
      <c r="AT29" s="75" t="s">
        <v>72</v>
      </c>
      <c r="AU29" s="75" t="s">
        <v>72</v>
      </c>
      <c r="AV29" s="75" t="s">
        <v>72</v>
      </c>
      <c r="AW29" s="75" t="s">
        <v>72</v>
      </c>
      <c r="AX29" s="75" t="s">
        <v>72</v>
      </c>
      <c r="AY29" s="75" t="s">
        <v>72</v>
      </c>
      <c r="AZ29" s="75" t="s">
        <v>72</v>
      </c>
      <c r="BA29" s="72" t="str">
        <f t="shared" si="4"/>
        <v>нд</v>
      </c>
      <c r="BB29" s="72" t="str">
        <f t="shared" si="5"/>
        <v>нд</v>
      </c>
      <c r="BC29" s="72" t="str">
        <f t="shared" si="6"/>
        <v>нд</v>
      </c>
      <c r="BD29" s="72" t="str">
        <f t="shared" si="7"/>
        <v>нд</v>
      </c>
      <c r="BE29" s="72" t="str">
        <f t="shared" si="16"/>
        <v>нд</v>
      </c>
      <c r="BF29" s="72" t="str">
        <f t="shared" si="9"/>
        <v>нд</v>
      </c>
      <c r="BG29" s="72" t="str">
        <f t="shared" si="10"/>
        <v>нд</v>
      </c>
    </row>
    <row r="30" ht="105">
      <c r="A30" s="38" t="s">
        <v>100</v>
      </c>
      <c r="B30" s="31" t="s">
        <v>101</v>
      </c>
      <c r="C30" s="148" t="s">
        <v>71</v>
      </c>
      <c r="D30" s="75" t="s">
        <v>72</v>
      </c>
      <c r="E30" s="75" t="s">
        <v>72</v>
      </c>
      <c r="F30" s="75" t="s">
        <v>72</v>
      </c>
      <c r="G30" s="75" t="s">
        <v>72</v>
      </c>
      <c r="H30" s="75" t="s">
        <v>72</v>
      </c>
      <c r="I30" s="75" t="s">
        <v>72</v>
      </c>
      <c r="J30" s="75" t="s">
        <v>72</v>
      </c>
      <c r="K30" s="75" t="s">
        <v>72</v>
      </c>
      <c r="L30" s="75" t="s">
        <v>72</v>
      </c>
      <c r="M30" s="75" t="s">
        <v>72</v>
      </c>
      <c r="N30" s="75" t="s">
        <v>72</v>
      </c>
      <c r="O30" s="75" t="s">
        <v>72</v>
      </c>
      <c r="P30" s="75" t="s">
        <v>72</v>
      </c>
      <c r="Q30" s="75" t="s">
        <v>72</v>
      </c>
      <c r="R30" s="75" t="s">
        <v>72</v>
      </c>
      <c r="S30" s="75" t="s">
        <v>72</v>
      </c>
      <c r="T30" s="75" t="s">
        <v>72</v>
      </c>
      <c r="U30" s="75" t="s">
        <v>72</v>
      </c>
      <c r="V30" s="75" t="s">
        <v>72</v>
      </c>
      <c r="W30" s="75" t="s">
        <v>72</v>
      </c>
      <c r="X30" s="75" t="s">
        <v>72</v>
      </c>
      <c r="Y30" s="75" t="s">
        <v>72</v>
      </c>
      <c r="Z30" s="75" t="s">
        <v>72</v>
      </c>
      <c r="AA30" s="75" t="s">
        <v>72</v>
      </c>
      <c r="AB30" s="75" t="s">
        <v>72</v>
      </c>
      <c r="AC30" s="75" t="s">
        <v>72</v>
      </c>
      <c r="AD30" s="75" t="s">
        <v>72</v>
      </c>
      <c r="AE30" s="75" t="s">
        <v>72</v>
      </c>
      <c r="AF30" s="75" t="s">
        <v>72</v>
      </c>
      <c r="AG30" s="75" t="s">
        <v>72</v>
      </c>
      <c r="AH30" s="75" t="s">
        <v>72</v>
      </c>
      <c r="AI30" s="75" t="s">
        <v>72</v>
      </c>
      <c r="AJ30" s="75" t="s">
        <v>72</v>
      </c>
      <c r="AK30" s="75" t="s">
        <v>72</v>
      </c>
      <c r="AL30" s="75" t="s">
        <v>72</v>
      </c>
      <c r="AM30" s="75" t="s">
        <v>72</v>
      </c>
      <c r="AN30" s="75" t="s">
        <v>72</v>
      </c>
      <c r="AO30" s="75" t="s">
        <v>72</v>
      </c>
      <c r="AP30" s="75" t="s">
        <v>72</v>
      </c>
      <c r="AQ30" s="75" t="s">
        <v>72</v>
      </c>
      <c r="AR30" s="75" t="s">
        <v>72</v>
      </c>
      <c r="AS30" s="75" t="s">
        <v>72</v>
      </c>
      <c r="AT30" s="75" t="s">
        <v>72</v>
      </c>
      <c r="AU30" s="75" t="s">
        <v>72</v>
      </c>
      <c r="AV30" s="75" t="s">
        <v>72</v>
      </c>
      <c r="AW30" s="75" t="s">
        <v>72</v>
      </c>
      <c r="AX30" s="75" t="s">
        <v>72</v>
      </c>
      <c r="AY30" s="75" t="s">
        <v>72</v>
      </c>
      <c r="AZ30" s="75" t="s">
        <v>72</v>
      </c>
      <c r="BA30" s="72" t="str">
        <f t="shared" si="4"/>
        <v>нд</v>
      </c>
      <c r="BB30" s="72" t="str">
        <f t="shared" si="5"/>
        <v>нд</v>
      </c>
      <c r="BC30" s="72" t="str">
        <f t="shared" si="6"/>
        <v>нд</v>
      </c>
      <c r="BD30" s="72" t="str">
        <f t="shared" si="7"/>
        <v>нд</v>
      </c>
      <c r="BE30" s="72" t="str">
        <f t="shared" si="16"/>
        <v>нд</v>
      </c>
      <c r="BF30" s="72" t="str">
        <f t="shared" si="9"/>
        <v>нд</v>
      </c>
      <c r="BG30" s="72" t="str">
        <f t="shared" si="10"/>
        <v>нд</v>
      </c>
    </row>
    <row r="31" ht="75">
      <c r="A31" s="38" t="s">
        <v>102</v>
      </c>
      <c r="B31" s="31" t="s">
        <v>103</v>
      </c>
      <c r="C31" s="213" t="s">
        <v>71</v>
      </c>
      <c r="D31" s="75" t="s">
        <v>72</v>
      </c>
      <c r="E31" s="75" t="s">
        <v>72</v>
      </c>
      <c r="F31" s="75" t="s">
        <v>72</v>
      </c>
      <c r="G31" s="75" t="s">
        <v>72</v>
      </c>
      <c r="H31" s="75" t="s">
        <v>72</v>
      </c>
      <c r="I31" s="75" t="s">
        <v>72</v>
      </c>
      <c r="J31" s="75" t="s">
        <v>72</v>
      </c>
      <c r="K31" s="75" t="s">
        <v>72</v>
      </c>
      <c r="L31" s="75" t="s">
        <v>72</v>
      </c>
      <c r="M31" s="75" t="s">
        <v>72</v>
      </c>
      <c r="N31" s="75" t="s">
        <v>72</v>
      </c>
      <c r="O31" s="75" t="s">
        <v>72</v>
      </c>
      <c r="P31" s="75" t="s">
        <v>72</v>
      </c>
      <c r="Q31" s="75" t="s">
        <v>72</v>
      </c>
      <c r="R31" s="75" t="s">
        <v>72</v>
      </c>
      <c r="S31" s="75" t="s">
        <v>72</v>
      </c>
      <c r="T31" s="75" t="s">
        <v>72</v>
      </c>
      <c r="U31" s="75" t="s">
        <v>72</v>
      </c>
      <c r="V31" s="75" t="s">
        <v>72</v>
      </c>
      <c r="W31" s="75" t="s">
        <v>72</v>
      </c>
      <c r="X31" s="75" t="s">
        <v>72</v>
      </c>
      <c r="Y31" s="75" t="s">
        <v>72</v>
      </c>
      <c r="Z31" s="75" t="s">
        <v>72</v>
      </c>
      <c r="AA31" s="75" t="s">
        <v>72</v>
      </c>
      <c r="AB31" s="75" t="s">
        <v>72</v>
      </c>
      <c r="AC31" s="75" t="s">
        <v>72</v>
      </c>
      <c r="AD31" s="75" t="s">
        <v>72</v>
      </c>
      <c r="AE31" s="75" t="s">
        <v>72</v>
      </c>
      <c r="AF31" s="75" t="s">
        <v>72</v>
      </c>
      <c r="AG31" s="75" t="s">
        <v>72</v>
      </c>
      <c r="AH31" s="75" t="s">
        <v>72</v>
      </c>
      <c r="AI31" s="75" t="s">
        <v>72</v>
      </c>
      <c r="AJ31" s="75" t="s">
        <v>72</v>
      </c>
      <c r="AK31" s="75" t="s">
        <v>72</v>
      </c>
      <c r="AL31" s="75" t="s">
        <v>72</v>
      </c>
      <c r="AM31" s="75" t="s">
        <v>72</v>
      </c>
      <c r="AN31" s="75" t="s">
        <v>72</v>
      </c>
      <c r="AO31" s="75" t="s">
        <v>72</v>
      </c>
      <c r="AP31" s="75" t="s">
        <v>72</v>
      </c>
      <c r="AQ31" s="75" t="s">
        <v>72</v>
      </c>
      <c r="AR31" s="75" t="s">
        <v>72</v>
      </c>
      <c r="AS31" s="75" t="s">
        <v>72</v>
      </c>
      <c r="AT31" s="75" t="s">
        <v>72</v>
      </c>
      <c r="AU31" s="75" t="s">
        <v>72</v>
      </c>
      <c r="AV31" s="75" t="s">
        <v>72</v>
      </c>
      <c r="AW31" s="75" t="s">
        <v>72</v>
      </c>
      <c r="AX31" s="75" t="s">
        <v>72</v>
      </c>
      <c r="AY31" s="75" t="s">
        <v>72</v>
      </c>
      <c r="AZ31" s="75" t="s">
        <v>72</v>
      </c>
      <c r="BA31" s="72" t="str">
        <f t="shared" si="4"/>
        <v>нд</v>
      </c>
      <c r="BB31" s="72" t="str">
        <f t="shared" si="5"/>
        <v>нд</v>
      </c>
      <c r="BC31" s="72" t="str">
        <f t="shared" si="6"/>
        <v>нд</v>
      </c>
      <c r="BD31" s="72" t="str">
        <f t="shared" si="7"/>
        <v>нд</v>
      </c>
      <c r="BE31" s="72" t="str">
        <f t="shared" si="16"/>
        <v>нд</v>
      </c>
      <c r="BF31" s="72" t="str">
        <f t="shared" si="9"/>
        <v>нд</v>
      </c>
      <c r="BG31" s="72" t="str">
        <f t="shared" si="10"/>
        <v>нд</v>
      </c>
    </row>
    <row r="32" ht="75">
      <c r="A32" s="38" t="s">
        <v>104</v>
      </c>
      <c r="B32" s="31" t="s">
        <v>105</v>
      </c>
      <c r="C32" s="148" t="s">
        <v>71</v>
      </c>
      <c r="D32" s="75" t="s">
        <v>72</v>
      </c>
      <c r="E32" s="75" t="s">
        <v>72</v>
      </c>
      <c r="F32" s="75" t="s">
        <v>72</v>
      </c>
      <c r="G32" s="75" t="s">
        <v>72</v>
      </c>
      <c r="H32" s="75" t="s">
        <v>72</v>
      </c>
      <c r="I32" s="75" t="s">
        <v>72</v>
      </c>
      <c r="J32" s="75" t="s">
        <v>72</v>
      </c>
      <c r="K32" s="75" t="s">
        <v>72</v>
      </c>
      <c r="L32" s="75" t="s">
        <v>72</v>
      </c>
      <c r="M32" s="75" t="s">
        <v>72</v>
      </c>
      <c r="N32" s="75" t="s">
        <v>72</v>
      </c>
      <c r="O32" s="75" t="s">
        <v>72</v>
      </c>
      <c r="P32" s="75" t="s">
        <v>72</v>
      </c>
      <c r="Q32" s="75" t="s">
        <v>72</v>
      </c>
      <c r="R32" s="75" t="s">
        <v>72</v>
      </c>
      <c r="S32" s="75" t="s">
        <v>72</v>
      </c>
      <c r="T32" s="75" t="s">
        <v>72</v>
      </c>
      <c r="U32" s="75" t="s">
        <v>72</v>
      </c>
      <c r="V32" s="75" t="s">
        <v>72</v>
      </c>
      <c r="W32" s="75" t="s">
        <v>72</v>
      </c>
      <c r="X32" s="75" t="s">
        <v>72</v>
      </c>
      <c r="Y32" s="75" t="s">
        <v>72</v>
      </c>
      <c r="Z32" s="75" t="s">
        <v>72</v>
      </c>
      <c r="AA32" s="75" t="s">
        <v>72</v>
      </c>
      <c r="AB32" s="75" t="s">
        <v>72</v>
      </c>
      <c r="AC32" s="75" t="s">
        <v>72</v>
      </c>
      <c r="AD32" s="75" t="s">
        <v>72</v>
      </c>
      <c r="AE32" s="75" t="s">
        <v>72</v>
      </c>
      <c r="AF32" s="75" t="s">
        <v>72</v>
      </c>
      <c r="AG32" s="75" t="s">
        <v>72</v>
      </c>
      <c r="AH32" s="75" t="s">
        <v>72</v>
      </c>
      <c r="AI32" s="75" t="s">
        <v>72</v>
      </c>
      <c r="AJ32" s="75" t="s">
        <v>72</v>
      </c>
      <c r="AK32" s="75" t="s">
        <v>72</v>
      </c>
      <c r="AL32" s="75" t="s">
        <v>72</v>
      </c>
      <c r="AM32" s="75" t="s">
        <v>72</v>
      </c>
      <c r="AN32" s="75" t="s">
        <v>72</v>
      </c>
      <c r="AO32" s="75" t="s">
        <v>72</v>
      </c>
      <c r="AP32" s="75" t="s">
        <v>72</v>
      </c>
      <c r="AQ32" s="75" t="s">
        <v>72</v>
      </c>
      <c r="AR32" s="75" t="s">
        <v>72</v>
      </c>
      <c r="AS32" s="75" t="s">
        <v>72</v>
      </c>
      <c r="AT32" s="75" t="s">
        <v>72</v>
      </c>
      <c r="AU32" s="75" t="s">
        <v>72</v>
      </c>
      <c r="AV32" s="75" t="s">
        <v>72</v>
      </c>
      <c r="AW32" s="75" t="s">
        <v>72</v>
      </c>
      <c r="AX32" s="75" t="s">
        <v>72</v>
      </c>
      <c r="AY32" s="75" t="s">
        <v>72</v>
      </c>
      <c r="AZ32" s="75" t="s">
        <v>72</v>
      </c>
      <c r="BA32" s="72" t="str">
        <f t="shared" si="4"/>
        <v>нд</v>
      </c>
      <c r="BB32" s="72" t="str">
        <f t="shared" si="5"/>
        <v>нд</v>
      </c>
      <c r="BC32" s="72" t="str">
        <f t="shared" si="6"/>
        <v>нд</v>
      </c>
      <c r="BD32" s="72" t="str">
        <f t="shared" si="7"/>
        <v>нд</v>
      </c>
      <c r="BE32" s="72" t="str">
        <f t="shared" si="16"/>
        <v>нд</v>
      </c>
      <c r="BF32" s="72" t="str">
        <f t="shared" si="9"/>
        <v>нд</v>
      </c>
      <c r="BG32" s="72" t="str">
        <f t="shared" si="10"/>
        <v>нд</v>
      </c>
    </row>
    <row r="33" ht="60">
      <c r="A33" s="38" t="s">
        <v>106</v>
      </c>
      <c r="B33" s="31" t="s">
        <v>107</v>
      </c>
      <c r="C33" s="213" t="s">
        <v>71</v>
      </c>
      <c r="D33" s="75" t="s">
        <v>72</v>
      </c>
      <c r="E33" s="75" t="s">
        <v>72</v>
      </c>
      <c r="F33" s="75" t="s">
        <v>72</v>
      </c>
      <c r="G33" s="75" t="s">
        <v>72</v>
      </c>
      <c r="H33" s="75" t="s">
        <v>72</v>
      </c>
      <c r="I33" s="75" t="s">
        <v>72</v>
      </c>
      <c r="J33" s="75" t="s">
        <v>72</v>
      </c>
      <c r="K33" s="75" t="s">
        <v>72</v>
      </c>
      <c r="L33" s="75" t="s">
        <v>72</v>
      </c>
      <c r="M33" s="75" t="s">
        <v>72</v>
      </c>
      <c r="N33" s="75" t="s">
        <v>72</v>
      </c>
      <c r="O33" s="75" t="s">
        <v>72</v>
      </c>
      <c r="P33" s="75" t="s">
        <v>72</v>
      </c>
      <c r="Q33" s="75" t="s">
        <v>72</v>
      </c>
      <c r="R33" s="75" t="s">
        <v>72</v>
      </c>
      <c r="S33" s="75" t="s">
        <v>72</v>
      </c>
      <c r="T33" s="75" t="s">
        <v>72</v>
      </c>
      <c r="U33" s="75" t="s">
        <v>72</v>
      </c>
      <c r="V33" s="75" t="s">
        <v>72</v>
      </c>
      <c r="W33" s="75" t="s">
        <v>72</v>
      </c>
      <c r="X33" s="75" t="s">
        <v>72</v>
      </c>
      <c r="Y33" s="75" t="s">
        <v>72</v>
      </c>
      <c r="Z33" s="75" t="s">
        <v>72</v>
      </c>
      <c r="AA33" s="75" t="s">
        <v>72</v>
      </c>
      <c r="AB33" s="75" t="s">
        <v>72</v>
      </c>
      <c r="AC33" s="75" t="s">
        <v>72</v>
      </c>
      <c r="AD33" s="75" t="s">
        <v>72</v>
      </c>
      <c r="AE33" s="75" t="s">
        <v>72</v>
      </c>
      <c r="AF33" s="75" t="s">
        <v>72</v>
      </c>
      <c r="AG33" s="75" t="s">
        <v>72</v>
      </c>
      <c r="AH33" s="75" t="s">
        <v>72</v>
      </c>
      <c r="AI33" s="75" t="s">
        <v>72</v>
      </c>
      <c r="AJ33" s="75" t="s">
        <v>72</v>
      </c>
      <c r="AK33" s="75" t="s">
        <v>72</v>
      </c>
      <c r="AL33" s="75" t="s">
        <v>72</v>
      </c>
      <c r="AM33" s="75" t="s">
        <v>72</v>
      </c>
      <c r="AN33" s="75" t="s">
        <v>72</v>
      </c>
      <c r="AO33" s="75" t="s">
        <v>72</v>
      </c>
      <c r="AP33" s="75" t="s">
        <v>72</v>
      </c>
      <c r="AQ33" s="75" t="s">
        <v>72</v>
      </c>
      <c r="AR33" s="75" t="s">
        <v>72</v>
      </c>
      <c r="AS33" s="75" t="s">
        <v>72</v>
      </c>
      <c r="AT33" s="75" t="s">
        <v>72</v>
      </c>
      <c r="AU33" s="75" t="s">
        <v>72</v>
      </c>
      <c r="AV33" s="75" t="s">
        <v>72</v>
      </c>
      <c r="AW33" s="75" t="s">
        <v>72</v>
      </c>
      <c r="AX33" s="75" t="s">
        <v>72</v>
      </c>
      <c r="AY33" s="75" t="s">
        <v>72</v>
      </c>
      <c r="AZ33" s="75" t="s">
        <v>72</v>
      </c>
      <c r="BA33" s="72" t="str">
        <f t="shared" si="4"/>
        <v>нд</v>
      </c>
      <c r="BB33" s="72" t="str">
        <f t="shared" si="5"/>
        <v>нд</v>
      </c>
      <c r="BC33" s="72" t="str">
        <f t="shared" si="6"/>
        <v>нд</v>
      </c>
      <c r="BD33" s="72" t="str">
        <f t="shared" si="7"/>
        <v>нд</v>
      </c>
      <c r="BE33" s="72" t="str">
        <f t="shared" si="16"/>
        <v>нд</v>
      </c>
      <c r="BF33" s="72" t="str">
        <f t="shared" si="9"/>
        <v>нд</v>
      </c>
      <c r="BG33" s="72" t="str">
        <f t="shared" si="10"/>
        <v>нд</v>
      </c>
    </row>
    <row r="34" ht="165">
      <c r="A34" s="38" t="s">
        <v>106</v>
      </c>
      <c r="B34" s="31" t="s">
        <v>108</v>
      </c>
      <c r="C34" s="148" t="s">
        <v>71</v>
      </c>
      <c r="D34" s="75" t="s">
        <v>72</v>
      </c>
      <c r="E34" s="75" t="s">
        <v>72</v>
      </c>
      <c r="F34" s="75" t="s">
        <v>72</v>
      </c>
      <c r="G34" s="75" t="s">
        <v>72</v>
      </c>
      <c r="H34" s="75" t="s">
        <v>72</v>
      </c>
      <c r="I34" s="75" t="s">
        <v>72</v>
      </c>
      <c r="J34" s="75" t="s">
        <v>72</v>
      </c>
      <c r="K34" s="75" t="s">
        <v>72</v>
      </c>
      <c r="L34" s="75" t="s">
        <v>72</v>
      </c>
      <c r="M34" s="75" t="s">
        <v>72</v>
      </c>
      <c r="N34" s="75" t="s">
        <v>72</v>
      </c>
      <c r="O34" s="75" t="s">
        <v>72</v>
      </c>
      <c r="P34" s="75" t="s">
        <v>72</v>
      </c>
      <c r="Q34" s="75" t="s">
        <v>72</v>
      </c>
      <c r="R34" s="75" t="s">
        <v>72</v>
      </c>
      <c r="S34" s="75" t="s">
        <v>72</v>
      </c>
      <c r="T34" s="75" t="s">
        <v>72</v>
      </c>
      <c r="U34" s="75" t="s">
        <v>72</v>
      </c>
      <c r="V34" s="75" t="s">
        <v>72</v>
      </c>
      <c r="W34" s="75" t="s">
        <v>72</v>
      </c>
      <c r="X34" s="75" t="s">
        <v>72</v>
      </c>
      <c r="Y34" s="75" t="s">
        <v>72</v>
      </c>
      <c r="Z34" s="75" t="s">
        <v>72</v>
      </c>
      <c r="AA34" s="75" t="s">
        <v>72</v>
      </c>
      <c r="AB34" s="75" t="s">
        <v>72</v>
      </c>
      <c r="AC34" s="75" t="s">
        <v>72</v>
      </c>
      <c r="AD34" s="75" t="s">
        <v>72</v>
      </c>
      <c r="AE34" s="75" t="s">
        <v>72</v>
      </c>
      <c r="AF34" s="75" t="s">
        <v>72</v>
      </c>
      <c r="AG34" s="75" t="s">
        <v>72</v>
      </c>
      <c r="AH34" s="75" t="s">
        <v>72</v>
      </c>
      <c r="AI34" s="75" t="s">
        <v>72</v>
      </c>
      <c r="AJ34" s="75" t="s">
        <v>72</v>
      </c>
      <c r="AK34" s="75" t="s">
        <v>72</v>
      </c>
      <c r="AL34" s="75" t="s">
        <v>72</v>
      </c>
      <c r="AM34" s="75" t="s">
        <v>72</v>
      </c>
      <c r="AN34" s="75" t="s">
        <v>72</v>
      </c>
      <c r="AO34" s="75" t="s">
        <v>72</v>
      </c>
      <c r="AP34" s="75" t="s">
        <v>72</v>
      </c>
      <c r="AQ34" s="75" t="s">
        <v>72</v>
      </c>
      <c r="AR34" s="75" t="s">
        <v>72</v>
      </c>
      <c r="AS34" s="75" t="s">
        <v>72</v>
      </c>
      <c r="AT34" s="75" t="s">
        <v>72</v>
      </c>
      <c r="AU34" s="75" t="s">
        <v>72</v>
      </c>
      <c r="AV34" s="75" t="s">
        <v>72</v>
      </c>
      <c r="AW34" s="75" t="s">
        <v>72</v>
      </c>
      <c r="AX34" s="75" t="s">
        <v>72</v>
      </c>
      <c r="AY34" s="75" t="s">
        <v>72</v>
      </c>
      <c r="AZ34" s="75" t="s">
        <v>72</v>
      </c>
      <c r="BA34" s="72" t="str">
        <f t="shared" si="4"/>
        <v>нд</v>
      </c>
      <c r="BB34" s="72" t="str">
        <f t="shared" si="5"/>
        <v>нд</v>
      </c>
      <c r="BC34" s="72" t="str">
        <f t="shared" si="6"/>
        <v>нд</v>
      </c>
      <c r="BD34" s="72" t="str">
        <f t="shared" si="7"/>
        <v>нд</v>
      </c>
      <c r="BE34" s="72" t="str">
        <f t="shared" si="16"/>
        <v>нд</v>
      </c>
      <c r="BF34" s="72" t="str">
        <f t="shared" si="9"/>
        <v>нд</v>
      </c>
      <c r="BG34" s="72" t="str">
        <f t="shared" si="10"/>
        <v>нд</v>
      </c>
    </row>
    <row r="35" ht="150">
      <c r="A35" s="38" t="s">
        <v>106</v>
      </c>
      <c r="B35" s="31" t="s">
        <v>109</v>
      </c>
      <c r="C35" s="213" t="s">
        <v>71</v>
      </c>
      <c r="D35" s="75" t="s">
        <v>72</v>
      </c>
      <c r="E35" s="75" t="s">
        <v>72</v>
      </c>
      <c r="F35" s="75" t="s">
        <v>72</v>
      </c>
      <c r="G35" s="75" t="s">
        <v>72</v>
      </c>
      <c r="H35" s="75" t="s">
        <v>72</v>
      </c>
      <c r="I35" s="75" t="s">
        <v>72</v>
      </c>
      <c r="J35" s="75" t="s">
        <v>72</v>
      </c>
      <c r="K35" s="75" t="s">
        <v>72</v>
      </c>
      <c r="L35" s="75" t="s">
        <v>72</v>
      </c>
      <c r="M35" s="75" t="s">
        <v>72</v>
      </c>
      <c r="N35" s="75" t="s">
        <v>72</v>
      </c>
      <c r="O35" s="75" t="s">
        <v>72</v>
      </c>
      <c r="P35" s="75" t="s">
        <v>72</v>
      </c>
      <c r="Q35" s="75" t="s">
        <v>72</v>
      </c>
      <c r="R35" s="75" t="s">
        <v>72</v>
      </c>
      <c r="S35" s="75" t="s">
        <v>72</v>
      </c>
      <c r="T35" s="75" t="s">
        <v>72</v>
      </c>
      <c r="U35" s="75" t="s">
        <v>72</v>
      </c>
      <c r="V35" s="75" t="s">
        <v>72</v>
      </c>
      <c r="W35" s="75" t="s">
        <v>72</v>
      </c>
      <c r="X35" s="75" t="s">
        <v>72</v>
      </c>
      <c r="Y35" s="75" t="s">
        <v>72</v>
      </c>
      <c r="Z35" s="75" t="s">
        <v>72</v>
      </c>
      <c r="AA35" s="75" t="s">
        <v>72</v>
      </c>
      <c r="AB35" s="75" t="s">
        <v>72</v>
      </c>
      <c r="AC35" s="75" t="s">
        <v>72</v>
      </c>
      <c r="AD35" s="75" t="s">
        <v>72</v>
      </c>
      <c r="AE35" s="75" t="s">
        <v>72</v>
      </c>
      <c r="AF35" s="75" t="s">
        <v>72</v>
      </c>
      <c r="AG35" s="75" t="s">
        <v>72</v>
      </c>
      <c r="AH35" s="75" t="s">
        <v>72</v>
      </c>
      <c r="AI35" s="75" t="s">
        <v>72</v>
      </c>
      <c r="AJ35" s="75" t="s">
        <v>72</v>
      </c>
      <c r="AK35" s="75" t="s">
        <v>72</v>
      </c>
      <c r="AL35" s="75" t="s">
        <v>72</v>
      </c>
      <c r="AM35" s="75" t="s">
        <v>72</v>
      </c>
      <c r="AN35" s="75" t="s">
        <v>72</v>
      </c>
      <c r="AO35" s="75" t="s">
        <v>72</v>
      </c>
      <c r="AP35" s="75" t="s">
        <v>72</v>
      </c>
      <c r="AQ35" s="75" t="s">
        <v>72</v>
      </c>
      <c r="AR35" s="75" t="s">
        <v>72</v>
      </c>
      <c r="AS35" s="75" t="s">
        <v>72</v>
      </c>
      <c r="AT35" s="75" t="s">
        <v>72</v>
      </c>
      <c r="AU35" s="75" t="s">
        <v>72</v>
      </c>
      <c r="AV35" s="75" t="s">
        <v>72</v>
      </c>
      <c r="AW35" s="75" t="s">
        <v>72</v>
      </c>
      <c r="AX35" s="75" t="s">
        <v>72</v>
      </c>
      <c r="AY35" s="75" t="s">
        <v>72</v>
      </c>
      <c r="AZ35" s="75" t="s">
        <v>72</v>
      </c>
      <c r="BA35" s="72" t="str">
        <f t="shared" si="4"/>
        <v>нд</v>
      </c>
      <c r="BB35" s="72" t="str">
        <f t="shared" si="5"/>
        <v>нд</v>
      </c>
      <c r="BC35" s="72" t="str">
        <f t="shared" si="6"/>
        <v>нд</v>
      </c>
      <c r="BD35" s="72" t="str">
        <f t="shared" si="7"/>
        <v>нд</v>
      </c>
      <c r="BE35" s="72" t="str">
        <f t="shared" si="16"/>
        <v>нд</v>
      </c>
      <c r="BF35" s="72" t="str">
        <f t="shared" si="9"/>
        <v>нд</v>
      </c>
      <c r="BG35" s="72" t="str">
        <f t="shared" si="10"/>
        <v>нд</v>
      </c>
    </row>
    <row r="36" ht="165">
      <c r="A36" s="38" t="s">
        <v>106</v>
      </c>
      <c r="B36" s="31" t="s">
        <v>110</v>
      </c>
      <c r="C36" s="148" t="s">
        <v>71</v>
      </c>
      <c r="D36" s="75" t="s">
        <v>72</v>
      </c>
      <c r="E36" s="75" t="s">
        <v>72</v>
      </c>
      <c r="F36" s="75" t="s">
        <v>72</v>
      </c>
      <c r="G36" s="75" t="s">
        <v>72</v>
      </c>
      <c r="H36" s="75" t="s">
        <v>72</v>
      </c>
      <c r="I36" s="75" t="s">
        <v>72</v>
      </c>
      <c r="J36" s="75" t="s">
        <v>72</v>
      </c>
      <c r="K36" s="75" t="s">
        <v>72</v>
      </c>
      <c r="L36" s="75" t="s">
        <v>72</v>
      </c>
      <c r="M36" s="75" t="s">
        <v>72</v>
      </c>
      <c r="N36" s="75" t="s">
        <v>72</v>
      </c>
      <c r="O36" s="75" t="s">
        <v>72</v>
      </c>
      <c r="P36" s="75" t="s">
        <v>72</v>
      </c>
      <c r="Q36" s="75" t="s">
        <v>72</v>
      </c>
      <c r="R36" s="75" t="s">
        <v>72</v>
      </c>
      <c r="S36" s="75" t="s">
        <v>72</v>
      </c>
      <c r="T36" s="75" t="s">
        <v>72</v>
      </c>
      <c r="U36" s="75" t="s">
        <v>72</v>
      </c>
      <c r="V36" s="75" t="s">
        <v>72</v>
      </c>
      <c r="W36" s="75" t="s">
        <v>72</v>
      </c>
      <c r="X36" s="75" t="s">
        <v>72</v>
      </c>
      <c r="Y36" s="75" t="s">
        <v>72</v>
      </c>
      <c r="Z36" s="75" t="s">
        <v>72</v>
      </c>
      <c r="AA36" s="75" t="s">
        <v>72</v>
      </c>
      <c r="AB36" s="75" t="s">
        <v>72</v>
      </c>
      <c r="AC36" s="75" t="s">
        <v>72</v>
      </c>
      <c r="AD36" s="75" t="s">
        <v>72</v>
      </c>
      <c r="AE36" s="75" t="s">
        <v>72</v>
      </c>
      <c r="AF36" s="75" t="s">
        <v>72</v>
      </c>
      <c r="AG36" s="75" t="s">
        <v>72</v>
      </c>
      <c r="AH36" s="75" t="s">
        <v>72</v>
      </c>
      <c r="AI36" s="75" t="s">
        <v>72</v>
      </c>
      <c r="AJ36" s="75" t="s">
        <v>72</v>
      </c>
      <c r="AK36" s="75" t="s">
        <v>72</v>
      </c>
      <c r="AL36" s="75" t="s">
        <v>72</v>
      </c>
      <c r="AM36" s="75" t="s">
        <v>72</v>
      </c>
      <c r="AN36" s="75" t="s">
        <v>72</v>
      </c>
      <c r="AO36" s="75" t="s">
        <v>72</v>
      </c>
      <c r="AP36" s="75" t="s">
        <v>72</v>
      </c>
      <c r="AQ36" s="75" t="s">
        <v>72</v>
      </c>
      <c r="AR36" s="75" t="s">
        <v>72</v>
      </c>
      <c r="AS36" s="75" t="s">
        <v>72</v>
      </c>
      <c r="AT36" s="75" t="s">
        <v>72</v>
      </c>
      <c r="AU36" s="75" t="s">
        <v>72</v>
      </c>
      <c r="AV36" s="75" t="s">
        <v>72</v>
      </c>
      <c r="AW36" s="75" t="s">
        <v>72</v>
      </c>
      <c r="AX36" s="75" t="s">
        <v>72</v>
      </c>
      <c r="AY36" s="75" t="s">
        <v>72</v>
      </c>
      <c r="AZ36" s="75" t="s">
        <v>72</v>
      </c>
      <c r="BA36" s="72" t="str">
        <f t="shared" si="4"/>
        <v>нд</v>
      </c>
      <c r="BB36" s="72" t="str">
        <f t="shared" si="5"/>
        <v>нд</v>
      </c>
      <c r="BC36" s="72" t="str">
        <f t="shared" si="6"/>
        <v>нд</v>
      </c>
      <c r="BD36" s="72" t="str">
        <f t="shared" si="7"/>
        <v>нд</v>
      </c>
      <c r="BE36" s="72" t="str">
        <f t="shared" si="16"/>
        <v>нд</v>
      </c>
      <c r="BF36" s="72" t="str">
        <f t="shared" si="9"/>
        <v>нд</v>
      </c>
      <c r="BG36" s="72" t="str">
        <f t="shared" si="10"/>
        <v>нд</v>
      </c>
    </row>
    <row r="37" ht="60">
      <c r="A37" s="38" t="s">
        <v>111</v>
      </c>
      <c r="B37" s="31" t="s">
        <v>107</v>
      </c>
      <c r="C37" s="213" t="s">
        <v>71</v>
      </c>
      <c r="D37" s="75" t="s">
        <v>72</v>
      </c>
      <c r="E37" s="75" t="s">
        <v>72</v>
      </c>
      <c r="F37" s="75" t="s">
        <v>72</v>
      </c>
      <c r="G37" s="75" t="s">
        <v>72</v>
      </c>
      <c r="H37" s="75" t="s">
        <v>72</v>
      </c>
      <c r="I37" s="75" t="s">
        <v>72</v>
      </c>
      <c r="J37" s="75" t="s">
        <v>72</v>
      </c>
      <c r="K37" s="75" t="s">
        <v>72</v>
      </c>
      <c r="L37" s="75" t="s">
        <v>72</v>
      </c>
      <c r="M37" s="75" t="s">
        <v>72</v>
      </c>
      <c r="N37" s="75" t="s">
        <v>72</v>
      </c>
      <c r="O37" s="75" t="s">
        <v>72</v>
      </c>
      <c r="P37" s="75" t="s">
        <v>72</v>
      </c>
      <c r="Q37" s="75" t="s">
        <v>72</v>
      </c>
      <c r="R37" s="75" t="s">
        <v>72</v>
      </c>
      <c r="S37" s="75" t="s">
        <v>72</v>
      </c>
      <c r="T37" s="75" t="s">
        <v>72</v>
      </c>
      <c r="U37" s="75" t="s">
        <v>72</v>
      </c>
      <c r="V37" s="75" t="s">
        <v>72</v>
      </c>
      <c r="W37" s="75" t="s">
        <v>72</v>
      </c>
      <c r="X37" s="75" t="s">
        <v>72</v>
      </c>
      <c r="Y37" s="75" t="s">
        <v>72</v>
      </c>
      <c r="Z37" s="75" t="s">
        <v>72</v>
      </c>
      <c r="AA37" s="75" t="s">
        <v>72</v>
      </c>
      <c r="AB37" s="75" t="s">
        <v>72</v>
      </c>
      <c r="AC37" s="75" t="s">
        <v>72</v>
      </c>
      <c r="AD37" s="75" t="s">
        <v>72</v>
      </c>
      <c r="AE37" s="75" t="s">
        <v>72</v>
      </c>
      <c r="AF37" s="75" t="s">
        <v>72</v>
      </c>
      <c r="AG37" s="75" t="s">
        <v>72</v>
      </c>
      <c r="AH37" s="75" t="s">
        <v>72</v>
      </c>
      <c r="AI37" s="75" t="s">
        <v>72</v>
      </c>
      <c r="AJ37" s="75" t="s">
        <v>72</v>
      </c>
      <c r="AK37" s="75" t="s">
        <v>72</v>
      </c>
      <c r="AL37" s="75" t="s">
        <v>72</v>
      </c>
      <c r="AM37" s="75" t="s">
        <v>72</v>
      </c>
      <c r="AN37" s="75" t="s">
        <v>72</v>
      </c>
      <c r="AO37" s="75" t="s">
        <v>72</v>
      </c>
      <c r="AP37" s="75" t="s">
        <v>72</v>
      </c>
      <c r="AQ37" s="75" t="s">
        <v>72</v>
      </c>
      <c r="AR37" s="75" t="s">
        <v>72</v>
      </c>
      <c r="AS37" s="75" t="s">
        <v>72</v>
      </c>
      <c r="AT37" s="75" t="s">
        <v>72</v>
      </c>
      <c r="AU37" s="75" t="s">
        <v>72</v>
      </c>
      <c r="AV37" s="75" t="s">
        <v>72</v>
      </c>
      <c r="AW37" s="75" t="s">
        <v>72</v>
      </c>
      <c r="AX37" s="75" t="s">
        <v>72</v>
      </c>
      <c r="AY37" s="75" t="s">
        <v>72</v>
      </c>
      <c r="AZ37" s="75" t="s">
        <v>72</v>
      </c>
      <c r="BA37" s="72" t="str">
        <f t="shared" si="4"/>
        <v>нд</v>
      </c>
      <c r="BB37" s="72" t="str">
        <f t="shared" si="5"/>
        <v>нд</v>
      </c>
      <c r="BC37" s="72" t="str">
        <f t="shared" si="6"/>
        <v>нд</v>
      </c>
      <c r="BD37" s="72" t="str">
        <f t="shared" si="7"/>
        <v>нд</v>
      </c>
      <c r="BE37" s="72" t="str">
        <f t="shared" si="16"/>
        <v>нд</v>
      </c>
      <c r="BF37" s="72" t="str">
        <f t="shared" si="9"/>
        <v>нд</v>
      </c>
      <c r="BG37" s="72" t="str">
        <f t="shared" si="10"/>
        <v>нд</v>
      </c>
    </row>
    <row r="38" ht="165">
      <c r="A38" s="38" t="s">
        <v>111</v>
      </c>
      <c r="B38" s="31" t="s">
        <v>108</v>
      </c>
      <c r="C38" s="148" t="s">
        <v>71</v>
      </c>
      <c r="D38" s="75" t="s">
        <v>72</v>
      </c>
      <c r="E38" s="75" t="s">
        <v>72</v>
      </c>
      <c r="F38" s="75" t="s">
        <v>72</v>
      </c>
      <c r="G38" s="75" t="s">
        <v>72</v>
      </c>
      <c r="H38" s="75" t="s">
        <v>72</v>
      </c>
      <c r="I38" s="75" t="s">
        <v>72</v>
      </c>
      <c r="J38" s="75" t="s">
        <v>72</v>
      </c>
      <c r="K38" s="75" t="s">
        <v>72</v>
      </c>
      <c r="L38" s="75" t="s">
        <v>72</v>
      </c>
      <c r="M38" s="75" t="s">
        <v>72</v>
      </c>
      <c r="N38" s="75" t="s">
        <v>72</v>
      </c>
      <c r="O38" s="75" t="s">
        <v>72</v>
      </c>
      <c r="P38" s="75" t="s">
        <v>72</v>
      </c>
      <c r="Q38" s="75" t="s">
        <v>72</v>
      </c>
      <c r="R38" s="75" t="s">
        <v>72</v>
      </c>
      <c r="S38" s="75" t="s">
        <v>72</v>
      </c>
      <c r="T38" s="75" t="s">
        <v>72</v>
      </c>
      <c r="U38" s="75" t="s">
        <v>72</v>
      </c>
      <c r="V38" s="75" t="s">
        <v>72</v>
      </c>
      <c r="W38" s="75" t="s">
        <v>72</v>
      </c>
      <c r="X38" s="75" t="s">
        <v>72</v>
      </c>
      <c r="Y38" s="75" t="s">
        <v>72</v>
      </c>
      <c r="Z38" s="75" t="s">
        <v>72</v>
      </c>
      <c r="AA38" s="75" t="s">
        <v>72</v>
      </c>
      <c r="AB38" s="75" t="s">
        <v>72</v>
      </c>
      <c r="AC38" s="75" t="s">
        <v>72</v>
      </c>
      <c r="AD38" s="75" t="s">
        <v>72</v>
      </c>
      <c r="AE38" s="75" t="s">
        <v>72</v>
      </c>
      <c r="AF38" s="75" t="s">
        <v>72</v>
      </c>
      <c r="AG38" s="75" t="s">
        <v>72</v>
      </c>
      <c r="AH38" s="75" t="s">
        <v>72</v>
      </c>
      <c r="AI38" s="75" t="s">
        <v>72</v>
      </c>
      <c r="AJ38" s="75" t="s">
        <v>72</v>
      </c>
      <c r="AK38" s="75" t="s">
        <v>72</v>
      </c>
      <c r="AL38" s="75" t="s">
        <v>72</v>
      </c>
      <c r="AM38" s="75" t="s">
        <v>72</v>
      </c>
      <c r="AN38" s="75" t="s">
        <v>72</v>
      </c>
      <c r="AO38" s="75" t="s">
        <v>72</v>
      </c>
      <c r="AP38" s="75" t="s">
        <v>72</v>
      </c>
      <c r="AQ38" s="75" t="s">
        <v>72</v>
      </c>
      <c r="AR38" s="75" t="s">
        <v>72</v>
      </c>
      <c r="AS38" s="75" t="s">
        <v>72</v>
      </c>
      <c r="AT38" s="75" t="s">
        <v>72</v>
      </c>
      <c r="AU38" s="75" t="s">
        <v>72</v>
      </c>
      <c r="AV38" s="75" t="s">
        <v>72</v>
      </c>
      <c r="AW38" s="75" t="s">
        <v>72</v>
      </c>
      <c r="AX38" s="75" t="s">
        <v>72</v>
      </c>
      <c r="AY38" s="75" t="s">
        <v>72</v>
      </c>
      <c r="AZ38" s="75" t="s">
        <v>72</v>
      </c>
      <c r="BA38" s="72" t="str">
        <f t="shared" si="4"/>
        <v>нд</v>
      </c>
      <c r="BB38" s="72" t="str">
        <f t="shared" si="5"/>
        <v>нд</v>
      </c>
      <c r="BC38" s="72" t="str">
        <f t="shared" si="6"/>
        <v>нд</v>
      </c>
      <c r="BD38" s="72" t="str">
        <f t="shared" si="7"/>
        <v>нд</v>
      </c>
      <c r="BE38" s="72" t="str">
        <f t="shared" si="16"/>
        <v>нд</v>
      </c>
      <c r="BF38" s="72" t="str">
        <f t="shared" si="9"/>
        <v>нд</v>
      </c>
      <c r="BG38" s="72" t="str">
        <f t="shared" si="10"/>
        <v>нд</v>
      </c>
    </row>
    <row r="39" ht="150">
      <c r="A39" s="38" t="s">
        <v>111</v>
      </c>
      <c r="B39" s="31" t="s">
        <v>109</v>
      </c>
      <c r="C39" s="213" t="s">
        <v>71</v>
      </c>
      <c r="D39" s="75" t="s">
        <v>72</v>
      </c>
      <c r="E39" s="75" t="s">
        <v>72</v>
      </c>
      <c r="F39" s="75" t="s">
        <v>72</v>
      </c>
      <c r="G39" s="75" t="s">
        <v>72</v>
      </c>
      <c r="H39" s="75" t="s">
        <v>72</v>
      </c>
      <c r="I39" s="75" t="s">
        <v>72</v>
      </c>
      <c r="J39" s="75" t="s">
        <v>72</v>
      </c>
      <c r="K39" s="75" t="s">
        <v>72</v>
      </c>
      <c r="L39" s="75" t="s">
        <v>72</v>
      </c>
      <c r="M39" s="75" t="s">
        <v>72</v>
      </c>
      <c r="N39" s="75" t="s">
        <v>72</v>
      </c>
      <c r="O39" s="75" t="s">
        <v>72</v>
      </c>
      <c r="P39" s="75" t="s">
        <v>72</v>
      </c>
      <c r="Q39" s="75" t="s">
        <v>72</v>
      </c>
      <c r="R39" s="75" t="s">
        <v>72</v>
      </c>
      <c r="S39" s="75" t="s">
        <v>72</v>
      </c>
      <c r="T39" s="75" t="s">
        <v>72</v>
      </c>
      <c r="U39" s="75" t="s">
        <v>72</v>
      </c>
      <c r="V39" s="75" t="s">
        <v>72</v>
      </c>
      <c r="W39" s="75" t="s">
        <v>72</v>
      </c>
      <c r="X39" s="75" t="s">
        <v>72</v>
      </c>
      <c r="Y39" s="75" t="s">
        <v>72</v>
      </c>
      <c r="Z39" s="75" t="s">
        <v>72</v>
      </c>
      <c r="AA39" s="75" t="s">
        <v>72</v>
      </c>
      <c r="AB39" s="75" t="s">
        <v>72</v>
      </c>
      <c r="AC39" s="75" t="s">
        <v>72</v>
      </c>
      <c r="AD39" s="75" t="s">
        <v>72</v>
      </c>
      <c r="AE39" s="75" t="s">
        <v>72</v>
      </c>
      <c r="AF39" s="75" t="s">
        <v>72</v>
      </c>
      <c r="AG39" s="75" t="s">
        <v>72</v>
      </c>
      <c r="AH39" s="75" t="s">
        <v>72</v>
      </c>
      <c r="AI39" s="75" t="s">
        <v>72</v>
      </c>
      <c r="AJ39" s="75" t="s">
        <v>72</v>
      </c>
      <c r="AK39" s="75" t="s">
        <v>72</v>
      </c>
      <c r="AL39" s="75" t="s">
        <v>72</v>
      </c>
      <c r="AM39" s="75" t="s">
        <v>72</v>
      </c>
      <c r="AN39" s="75" t="s">
        <v>72</v>
      </c>
      <c r="AO39" s="75" t="s">
        <v>72</v>
      </c>
      <c r="AP39" s="75" t="s">
        <v>72</v>
      </c>
      <c r="AQ39" s="75" t="s">
        <v>72</v>
      </c>
      <c r="AR39" s="75" t="s">
        <v>72</v>
      </c>
      <c r="AS39" s="75" t="s">
        <v>72</v>
      </c>
      <c r="AT39" s="75" t="s">
        <v>72</v>
      </c>
      <c r="AU39" s="75" t="s">
        <v>72</v>
      </c>
      <c r="AV39" s="75" t="s">
        <v>72</v>
      </c>
      <c r="AW39" s="75" t="s">
        <v>72</v>
      </c>
      <c r="AX39" s="75" t="s">
        <v>72</v>
      </c>
      <c r="AY39" s="75" t="s">
        <v>72</v>
      </c>
      <c r="AZ39" s="75" t="s">
        <v>72</v>
      </c>
      <c r="BA39" s="72" t="str">
        <f t="shared" si="4"/>
        <v>нд</v>
      </c>
      <c r="BB39" s="72" t="str">
        <f t="shared" si="5"/>
        <v>нд</v>
      </c>
      <c r="BC39" s="72" t="str">
        <f t="shared" si="6"/>
        <v>нд</v>
      </c>
      <c r="BD39" s="72" t="str">
        <f t="shared" si="7"/>
        <v>нд</v>
      </c>
      <c r="BE39" s="72" t="str">
        <f t="shared" si="16"/>
        <v>нд</v>
      </c>
      <c r="BF39" s="72" t="str">
        <f t="shared" si="9"/>
        <v>нд</v>
      </c>
      <c r="BG39" s="72" t="str">
        <f t="shared" si="10"/>
        <v>нд</v>
      </c>
    </row>
    <row r="40" ht="165">
      <c r="A40" s="38" t="s">
        <v>111</v>
      </c>
      <c r="B40" s="31" t="s">
        <v>112</v>
      </c>
      <c r="C40" s="148" t="s">
        <v>71</v>
      </c>
      <c r="D40" s="75" t="s">
        <v>72</v>
      </c>
      <c r="E40" s="75" t="s">
        <v>72</v>
      </c>
      <c r="F40" s="75" t="s">
        <v>72</v>
      </c>
      <c r="G40" s="75" t="s">
        <v>72</v>
      </c>
      <c r="H40" s="75" t="s">
        <v>72</v>
      </c>
      <c r="I40" s="75" t="s">
        <v>72</v>
      </c>
      <c r="J40" s="75" t="s">
        <v>72</v>
      </c>
      <c r="K40" s="75" t="s">
        <v>72</v>
      </c>
      <c r="L40" s="75" t="s">
        <v>72</v>
      </c>
      <c r="M40" s="75" t="s">
        <v>72</v>
      </c>
      <c r="N40" s="75" t="s">
        <v>72</v>
      </c>
      <c r="O40" s="75" t="s">
        <v>72</v>
      </c>
      <c r="P40" s="75" t="s">
        <v>72</v>
      </c>
      <c r="Q40" s="75" t="s">
        <v>72</v>
      </c>
      <c r="R40" s="75" t="s">
        <v>72</v>
      </c>
      <c r="S40" s="75" t="s">
        <v>72</v>
      </c>
      <c r="T40" s="75" t="s">
        <v>72</v>
      </c>
      <c r="U40" s="75" t="s">
        <v>72</v>
      </c>
      <c r="V40" s="75" t="s">
        <v>72</v>
      </c>
      <c r="W40" s="75" t="s">
        <v>72</v>
      </c>
      <c r="X40" s="75" t="s">
        <v>72</v>
      </c>
      <c r="Y40" s="75" t="s">
        <v>72</v>
      </c>
      <c r="Z40" s="75" t="s">
        <v>72</v>
      </c>
      <c r="AA40" s="75" t="s">
        <v>72</v>
      </c>
      <c r="AB40" s="75" t="s">
        <v>72</v>
      </c>
      <c r="AC40" s="75" t="s">
        <v>72</v>
      </c>
      <c r="AD40" s="75" t="s">
        <v>72</v>
      </c>
      <c r="AE40" s="75" t="s">
        <v>72</v>
      </c>
      <c r="AF40" s="75" t="s">
        <v>72</v>
      </c>
      <c r="AG40" s="75" t="s">
        <v>72</v>
      </c>
      <c r="AH40" s="75" t="s">
        <v>72</v>
      </c>
      <c r="AI40" s="75" t="s">
        <v>72</v>
      </c>
      <c r="AJ40" s="75" t="s">
        <v>72</v>
      </c>
      <c r="AK40" s="75" t="s">
        <v>72</v>
      </c>
      <c r="AL40" s="75" t="s">
        <v>72</v>
      </c>
      <c r="AM40" s="75" t="s">
        <v>72</v>
      </c>
      <c r="AN40" s="75" t="s">
        <v>72</v>
      </c>
      <c r="AO40" s="75" t="s">
        <v>72</v>
      </c>
      <c r="AP40" s="75" t="s">
        <v>72</v>
      </c>
      <c r="AQ40" s="75" t="s">
        <v>72</v>
      </c>
      <c r="AR40" s="75" t="s">
        <v>72</v>
      </c>
      <c r="AS40" s="75" t="s">
        <v>72</v>
      </c>
      <c r="AT40" s="75" t="s">
        <v>72</v>
      </c>
      <c r="AU40" s="75" t="s">
        <v>72</v>
      </c>
      <c r="AV40" s="75" t="s">
        <v>72</v>
      </c>
      <c r="AW40" s="75" t="s">
        <v>72</v>
      </c>
      <c r="AX40" s="75" t="s">
        <v>72</v>
      </c>
      <c r="AY40" s="75" t="s">
        <v>72</v>
      </c>
      <c r="AZ40" s="75" t="s">
        <v>72</v>
      </c>
      <c r="BA40" s="72" t="str">
        <f t="shared" si="4"/>
        <v>нд</v>
      </c>
      <c r="BB40" s="72" t="str">
        <f t="shared" si="5"/>
        <v>нд</v>
      </c>
      <c r="BC40" s="72" t="str">
        <f t="shared" si="6"/>
        <v>нд</v>
      </c>
      <c r="BD40" s="72" t="str">
        <f t="shared" si="7"/>
        <v>нд</v>
      </c>
      <c r="BE40" s="72" t="str">
        <f t="shared" si="16"/>
        <v>нд</v>
      </c>
      <c r="BF40" s="72" t="str">
        <f t="shared" si="9"/>
        <v>нд</v>
      </c>
      <c r="BG40" s="72" t="str">
        <f t="shared" si="10"/>
        <v>нд</v>
      </c>
    </row>
    <row r="41" ht="150">
      <c r="A41" s="38" t="s">
        <v>113</v>
      </c>
      <c r="B41" s="31" t="s">
        <v>114</v>
      </c>
      <c r="C41" s="213" t="s">
        <v>71</v>
      </c>
      <c r="D41" s="75" t="s">
        <v>72</v>
      </c>
      <c r="E41" s="75" t="s">
        <v>72</v>
      </c>
      <c r="F41" s="75" t="s">
        <v>72</v>
      </c>
      <c r="G41" s="75" t="s">
        <v>72</v>
      </c>
      <c r="H41" s="75" t="s">
        <v>72</v>
      </c>
      <c r="I41" s="75" t="s">
        <v>72</v>
      </c>
      <c r="J41" s="75" t="s">
        <v>72</v>
      </c>
      <c r="K41" s="75" t="s">
        <v>72</v>
      </c>
      <c r="L41" s="75" t="s">
        <v>72</v>
      </c>
      <c r="M41" s="75" t="s">
        <v>72</v>
      </c>
      <c r="N41" s="75" t="s">
        <v>72</v>
      </c>
      <c r="O41" s="75" t="s">
        <v>72</v>
      </c>
      <c r="P41" s="75" t="s">
        <v>72</v>
      </c>
      <c r="Q41" s="75" t="s">
        <v>72</v>
      </c>
      <c r="R41" s="75" t="s">
        <v>72</v>
      </c>
      <c r="S41" s="75" t="s">
        <v>72</v>
      </c>
      <c r="T41" s="75" t="s">
        <v>72</v>
      </c>
      <c r="U41" s="75" t="s">
        <v>72</v>
      </c>
      <c r="V41" s="75" t="s">
        <v>72</v>
      </c>
      <c r="W41" s="75" t="s">
        <v>72</v>
      </c>
      <c r="X41" s="75" t="s">
        <v>72</v>
      </c>
      <c r="Y41" s="75" t="s">
        <v>72</v>
      </c>
      <c r="Z41" s="75" t="s">
        <v>72</v>
      </c>
      <c r="AA41" s="75" t="s">
        <v>72</v>
      </c>
      <c r="AB41" s="75" t="s">
        <v>72</v>
      </c>
      <c r="AC41" s="75" t="s">
        <v>72</v>
      </c>
      <c r="AD41" s="75" t="s">
        <v>72</v>
      </c>
      <c r="AE41" s="75" t="s">
        <v>72</v>
      </c>
      <c r="AF41" s="75" t="s">
        <v>72</v>
      </c>
      <c r="AG41" s="75" t="s">
        <v>72</v>
      </c>
      <c r="AH41" s="75" t="s">
        <v>72</v>
      </c>
      <c r="AI41" s="75" t="s">
        <v>72</v>
      </c>
      <c r="AJ41" s="75" t="s">
        <v>72</v>
      </c>
      <c r="AK41" s="75" t="s">
        <v>72</v>
      </c>
      <c r="AL41" s="75" t="s">
        <v>72</v>
      </c>
      <c r="AM41" s="75" t="s">
        <v>72</v>
      </c>
      <c r="AN41" s="75" t="s">
        <v>72</v>
      </c>
      <c r="AO41" s="75" t="s">
        <v>72</v>
      </c>
      <c r="AP41" s="75" t="s">
        <v>72</v>
      </c>
      <c r="AQ41" s="75" t="s">
        <v>72</v>
      </c>
      <c r="AR41" s="75" t="s">
        <v>72</v>
      </c>
      <c r="AS41" s="75" t="s">
        <v>72</v>
      </c>
      <c r="AT41" s="75" t="s">
        <v>72</v>
      </c>
      <c r="AU41" s="75" t="s">
        <v>72</v>
      </c>
      <c r="AV41" s="75" t="s">
        <v>72</v>
      </c>
      <c r="AW41" s="75" t="s">
        <v>72</v>
      </c>
      <c r="AX41" s="75" t="s">
        <v>72</v>
      </c>
      <c r="AY41" s="75" t="s">
        <v>72</v>
      </c>
      <c r="AZ41" s="75" t="s">
        <v>72</v>
      </c>
      <c r="BA41" s="72" t="str">
        <f t="shared" si="4"/>
        <v>нд</v>
      </c>
      <c r="BB41" s="72" t="str">
        <f t="shared" si="5"/>
        <v>нд</v>
      </c>
      <c r="BC41" s="72" t="str">
        <f t="shared" si="6"/>
        <v>нд</v>
      </c>
      <c r="BD41" s="72" t="str">
        <f t="shared" si="7"/>
        <v>нд</v>
      </c>
      <c r="BE41" s="72" t="str">
        <f t="shared" si="16"/>
        <v>нд</v>
      </c>
      <c r="BF41" s="72" t="str">
        <f t="shared" si="9"/>
        <v>нд</v>
      </c>
      <c r="BG41" s="72" t="str">
        <f t="shared" si="10"/>
        <v>нд</v>
      </c>
    </row>
    <row r="42" ht="120">
      <c r="A42" s="38" t="s">
        <v>115</v>
      </c>
      <c r="B42" s="31" t="s">
        <v>116</v>
      </c>
      <c r="C42" s="148" t="s">
        <v>71</v>
      </c>
      <c r="D42" s="75" t="s">
        <v>72</v>
      </c>
      <c r="E42" s="75" t="s">
        <v>72</v>
      </c>
      <c r="F42" s="75" t="s">
        <v>72</v>
      </c>
      <c r="G42" s="75" t="s">
        <v>72</v>
      </c>
      <c r="H42" s="75" t="s">
        <v>72</v>
      </c>
      <c r="I42" s="75" t="s">
        <v>72</v>
      </c>
      <c r="J42" s="75" t="s">
        <v>72</v>
      </c>
      <c r="K42" s="75" t="s">
        <v>72</v>
      </c>
      <c r="L42" s="75" t="s">
        <v>72</v>
      </c>
      <c r="M42" s="75" t="s">
        <v>72</v>
      </c>
      <c r="N42" s="75" t="s">
        <v>72</v>
      </c>
      <c r="O42" s="75" t="s">
        <v>72</v>
      </c>
      <c r="P42" s="75" t="s">
        <v>72</v>
      </c>
      <c r="Q42" s="75" t="s">
        <v>72</v>
      </c>
      <c r="R42" s="75" t="s">
        <v>72</v>
      </c>
      <c r="S42" s="75" t="s">
        <v>72</v>
      </c>
      <c r="T42" s="75" t="s">
        <v>72</v>
      </c>
      <c r="U42" s="75" t="s">
        <v>72</v>
      </c>
      <c r="V42" s="75" t="s">
        <v>72</v>
      </c>
      <c r="W42" s="75" t="s">
        <v>72</v>
      </c>
      <c r="X42" s="75" t="s">
        <v>72</v>
      </c>
      <c r="Y42" s="75" t="s">
        <v>72</v>
      </c>
      <c r="Z42" s="75" t="s">
        <v>72</v>
      </c>
      <c r="AA42" s="75" t="s">
        <v>72</v>
      </c>
      <c r="AB42" s="75" t="s">
        <v>72</v>
      </c>
      <c r="AC42" s="75" t="s">
        <v>72</v>
      </c>
      <c r="AD42" s="75" t="s">
        <v>72</v>
      </c>
      <c r="AE42" s="75" t="s">
        <v>72</v>
      </c>
      <c r="AF42" s="75" t="s">
        <v>72</v>
      </c>
      <c r="AG42" s="75" t="s">
        <v>72</v>
      </c>
      <c r="AH42" s="75" t="s">
        <v>72</v>
      </c>
      <c r="AI42" s="75" t="s">
        <v>72</v>
      </c>
      <c r="AJ42" s="75" t="s">
        <v>72</v>
      </c>
      <c r="AK42" s="75" t="s">
        <v>72</v>
      </c>
      <c r="AL42" s="75" t="s">
        <v>72</v>
      </c>
      <c r="AM42" s="75" t="s">
        <v>72</v>
      </c>
      <c r="AN42" s="75" t="s">
        <v>72</v>
      </c>
      <c r="AO42" s="75" t="s">
        <v>72</v>
      </c>
      <c r="AP42" s="75" t="s">
        <v>72</v>
      </c>
      <c r="AQ42" s="75" t="s">
        <v>72</v>
      </c>
      <c r="AR42" s="75" t="s">
        <v>72</v>
      </c>
      <c r="AS42" s="75" t="s">
        <v>72</v>
      </c>
      <c r="AT42" s="75" t="s">
        <v>72</v>
      </c>
      <c r="AU42" s="75" t="s">
        <v>72</v>
      </c>
      <c r="AV42" s="75" t="s">
        <v>72</v>
      </c>
      <c r="AW42" s="75" t="s">
        <v>72</v>
      </c>
      <c r="AX42" s="75" t="s">
        <v>72</v>
      </c>
      <c r="AY42" s="75" t="s">
        <v>72</v>
      </c>
      <c r="AZ42" s="75" t="s">
        <v>72</v>
      </c>
      <c r="BA42" s="72" t="str">
        <f t="shared" si="4"/>
        <v>нд</v>
      </c>
      <c r="BB42" s="72" t="str">
        <f t="shared" si="5"/>
        <v>нд</v>
      </c>
      <c r="BC42" s="72" t="str">
        <f t="shared" si="6"/>
        <v>нд</v>
      </c>
      <c r="BD42" s="72" t="str">
        <f t="shared" si="7"/>
        <v>нд</v>
      </c>
      <c r="BE42" s="72" t="str">
        <f t="shared" si="16"/>
        <v>нд</v>
      </c>
      <c r="BF42" s="72" t="str">
        <f t="shared" si="9"/>
        <v>нд</v>
      </c>
      <c r="BG42" s="72" t="str">
        <f t="shared" si="10"/>
        <v>нд</v>
      </c>
    </row>
    <row r="43" ht="135">
      <c r="A43" s="38" t="s">
        <v>117</v>
      </c>
      <c r="B43" s="31" t="s">
        <v>118</v>
      </c>
      <c r="C43" s="213" t="s">
        <v>71</v>
      </c>
      <c r="D43" s="75" t="s">
        <v>72</v>
      </c>
      <c r="E43" s="75" t="s">
        <v>72</v>
      </c>
      <c r="F43" s="75" t="s">
        <v>72</v>
      </c>
      <c r="G43" s="75" t="s">
        <v>72</v>
      </c>
      <c r="H43" s="75" t="s">
        <v>72</v>
      </c>
      <c r="I43" s="75" t="s">
        <v>72</v>
      </c>
      <c r="J43" s="75" t="s">
        <v>72</v>
      </c>
      <c r="K43" s="75" t="s">
        <v>72</v>
      </c>
      <c r="L43" s="75" t="s">
        <v>72</v>
      </c>
      <c r="M43" s="75" t="s">
        <v>72</v>
      </c>
      <c r="N43" s="75" t="s">
        <v>72</v>
      </c>
      <c r="O43" s="75" t="s">
        <v>72</v>
      </c>
      <c r="P43" s="75" t="s">
        <v>72</v>
      </c>
      <c r="Q43" s="75" t="s">
        <v>72</v>
      </c>
      <c r="R43" s="75" t="s">
        <v>72</v>
      </c>
      <c r="S43" s="75" t="s">
        <v>72</v>
      </c>
      <c r="T43" s="75" t="s">
        <v>72</v>
      </c>
      <c r="U43" s="75" t="s">
        <v>72</v>
      </c>
      <c r="V43" s="75" t="s">
        <v>72</v>
      </c>
      <c r="W43" s="75" t="s">
        <v>72</v>
      </c>
      <c r="X43" s="75" t="s">
        <v>72</v>
      </c>
      <c r="Y43" s="75" t="s">
        <v>72</v>
      </c>
      <c r="Z43" s="75" t="s">
        <v>72</v>
      </c>
      <c r="AA43" s="75" t="s">
        <v>72</v>
      </c>
      <c r="AB43" s="75" t="s">
        <v>72</v>
      </c>
      <c r="AC43" s="75" t="s">
        <v>72</v>
      </c>
      <c r="AD43" s="75" t="s">
        <v>72</v>
      </c>
      <c r="AE43" s="75" t="s">
        <v>72</v>
      </c>
      <c r="AF43" s="75" t="s">
        <v>72</v>
      </c>
      <c r="AG43" s="75" t="s">
        <v>72</v>
      </c>
      <c r="AH43" s="75" t="s">
        <v>72</v>
      </c>
      <c r="AI43" s="75" t="s">
        <v>72</v>
      </c>
      <c r="AJ43" s="75" t="s">
        <v>72</v>
      </c>
      <c r="AK43" s="75" t="s">
        <v>72</v>
      </c>
      <c r="AL43" s="75" t="s">
        <v>72</v>
      </c>
      <c r="AM43" s="75" t="s">
        <v>72</v>
      </c>
      <c r="AN43" s="75" t="s">
        <v>72</v>
      </c>
      <c r="AO43" s="75" t="s">
        <v>72</v>
      </c>
      <c r="AP43" s="75" t="s">
        <v>72</v>
      </c>
      <c r="AQ43" s="75" t="s">
        <v>72</v>
      </c>
      <c r="AR43" s="75" t="s">
        <v>72</v>
      </c>
      <c r="AS43" s="75" t="s">
        <v>72</v>
      </c>
      <c r="AT43" s="75" t="s">
        <v>72</v>
      </c>
      <c r="AU43" s="75" t="s">
        <v>72</v>
      </c>
      <c r="AV43" s="75" t="s">
        <v>72</v>
      </c>
      <c r="AW43" s="75" t="s">
        <v>72</v>
      </c>
      <c r="AX43" s="75" t="s">
        <v>72</v>
      </c>
      <c r="AY43" s="75" t="s">
        <v>72</v>
      </c>
      <c r="AZ43" s="75" t="s">
        <v>72</v>
      </c>
      <c r="BA43" s="72" t="str">
        <f t="shared" si="4"/>
        <v>нд</v>
      </c>
      <c r="BB43" s="72" t="str">
        <f t="shared" si="5"/>
        <v>нд</v>
      </c>
      <c r="BC43" s="72" t="str">
        <f t="shared" si="6"/>
        <v>нд</v>
      </c>
      <c r="BD43" s="72" t="str">
        <f t="shared" si="7"/>
        <v>нд</v>
      </c>
      <c r="BE43" s="72" t="str">
        <f t="shared" si="16"/>
        <v>нд</v>
      </c>
      <c r="BF43" s="72" t="str">
        <f t="shared" si="9"/>
        <v>нд</v>
      </c>
      <c r="BG43" s="72" t="str">
        <f t="shared" si="10"/>
        <v>нд</v>
      </c>
    </row>
    <row r="44" s="196" customFormat="1" ht="75">
      <c r="A44" s="34" t="s">
        <v>119</v>
      </c>
      <c r="B44" s="35" t="s">
        <v>120</v>
      </c>
      <c r="C44" s="212" t="s">
        <v>71</v>
      </c>
      <c r="D44" s="72">
        <f t="shared" ref="D44:AQ44" si="21">IF(SUM(D47,D52,D61)=0, "нд", SUM(D47,D52,D61))</f>
        <v>3.5</v>
      </c>
      <c r="E44" s="72" t="str">
        <f t="shared" si="21"/>
        <v>нд</v>
      </c>
      <c r="F44" s="72" t="str">
        <f t="shared" si="21"/>
        <v>нд</v>
      </c>
      <c r="G44" s="72" t="str">
        <f t="shared" si="21"/>
        <v>нд</v>
      </c>
      <c r="H44" s="72">
        <f t="shared" si="21"/>
        <v>9.2400000000000002</v>
      </c>
      <c r="I44" s="72" t="str">
        <f t="shared" si="21"/>
        <v>нд</v>
      </c>
      <c r="J44" s="72">
        <f t="shared" si="21"/>
        <v>180</v>
      </c>
      <c r="K44" s="72" t="str">
        <f t="shared" si="21"/>
        <v>нд</v>
      </c>
      <c r="L44" s="72" t="str">
        <f t="shared" si="21"/>
        <v>нд</v>
      </c>
      <c r="M44" s="72" t="str">
        <f t="shared" si="21"/>
        <v>нд</v>
      </c>
      <c r="N44" s="72" t="str">
        <f t="shared" si="21"/>
        <v>нд</v>
      </c>
      <c r="O44" s="72" t="str">
        <f t="shared" si="21"/>
        <v>нд</v>
      </c>
      <c r="P44" s="72" t="str">
        <f t="shared" si="21"/>
        <v>нд</v>
      </c>
      <c r="Q44" s="72">
        <f t="shared" si="21"/>
        <v>17</v>
      </c>
      <c r="R44" s="72" t="str">
        <f t="shared" si="21"/>
        <v>нд</v>
      </c>
      <c r="S44" s="72" t="str">
        <f t="shared" si="21"/>
        <v>нд</v>
      </c>
      <c r="T44" s="72" t="str">
        <f t="shared" si="21"/>
        <v>нд</v>
      </c>
      <c r="U44" s="72" t="str">
        <f t="shared" si="21"/>
        <v>нд</v>
      </c>
      <c r="V44" s="72">
        <f t="shared" si="21"/>
        <v>2</v>
      </c>
      <c r="W44" s="72" t="str">
        <f t="shared" si="21"/>
        <v>нд</v>
      </c>
      <c r="X44" s="72">
        <f t="shared" si="21"/>
        <v>68</v>
      </c>
      <c r="Y44" s="72" t="str">
        <f t="shared" si="21"/>
        <v>нд</v>
      </c>
      <c r="Z44" s="72" t="str">
        <f t="shared" si="21"/>
        <v>нд</v>
      </c>
      <c r="AA44" s="72" t="str">
        <f t="shared" si="21"/>
        <v>нд</v>
      </c>
      <c r="AB44" s="72" t="str">
        <f t="shared" si="21"/>
        <v>нд</v>
      </c>
      <c r="AC44" s="72" t="str">
        <f t="shared" si="21"/>
        <v>нд</v>
      </c>
      <c r="AD44" s="72" t="str">
        <f t="shared" si="21"/>
        <v>нд</v>
      </c>
      <c r="AE44" s="72">
        <f t="shared" si="21"/>
        <v>6</v>
      </c>
      <c r="AF44" s="72" t="str">
        <f t="shared" si="21"/>
        <v>нд</v>
      </c>
      <c r="AG44" s="72" t="str">
        <f t="shared" si="21"/>
        <v>нд</v>
      </c>
      <c r="AH44" s="72" t="str">
        <f t="shared" si="21"/>
        <v>нд</v>
      </c>
      <c r="AI44" s="72" t="str">
        <f t="shared" si="21"/>
        <v>нд</v>
      </c>
      <c r="AJ44" s="72">
        <f t="shared" si="21"/>
        <v>4</v>
      </c>
      <c r="AK44" s="72" t="str">
        <f t="shared" si="21"/>
        <v>нд</v>
      </c>
      <c r="AL44" s="72">
        <f t="shared" si="21"/>
        <v>6</v>
      </c>
      <c r="AM44" s="72" t="str">
        <f t="shared" si="21"/>
        <v>нд</v>
      </c>
      <c r="AN44" s="72" t="str">
        <f t="shared" si="21"/>
        <v>нд</v>
      </c>
      <c r="AO44" s="72" t="str">
        <f t="shared" si="21"/>
        <v>нд</v>
      </c>
      <c r="AP44" s="72" t="str">
        <f t="shared" si="21"/>
        <v>нд</v>
      </c>
      <c r="AQ44" s="72" t="str">
        <f t="shared" si="21"/>
        <v>нд</v>
      </c>
      <c r="AR44" s="72">
        <v>4</v>
      </c>
      <c r="AS44" s="72">
        <f t="shared" ref="AS44:AZ44" si="22">IF(SUM(AS47,AS52,AS61)=0, "нд", SUM(AS47,AS52,AS61))</f>
        <v>81</v>
      </c>
      <c r="AT44" s="72" t="str">
        <f t="shared" si="22"/>
        <v>нд</v>
      </c>
      <c r="AU44" s="72" t="str">
        <f t="shared" si="22"/>
        <v>нд</v>
      </c>
      <c r="AV44" s="72" t="str">
        <f t="shared" si="22"/>
        <v>нд</v>
      </c>
      <c r="AW44" s="72" t="str">
        <f t="shared" si="22"/>
        <v>нд</v>
      </c>
      <c r="AX44" s="72">
        <f t="shared" si="22"/>
        <v>3.2400000000000002</v>
      </c>
      <c r="AY44" s="72" t="str">
        <f t="shared" si="22"/>
        <v>нд</v>
      </c>
      <c r="AZ44" s="72">
        <f t="shared" si="22"/>
        <v>10</v>
      </c>
      <c r="BA44" s="72" t="str">
        <f t="shared" si="4"/>
        <v>нд</v>
      </c>
      <c r="BB44" s="72" t="str">
        <f t="shared" si="5"/>
        <v>нд</v>
      </c>
      <c r="BC44" s="72" t="str">
        <f t="shared" si="6"/>
        <v>нд</v>
      </c>
      <c r="BD44" s="72" t="str">
        <f t="shared" si="7"/>
        <v>нд</v>
      </c>
      <c r="BE44" s="72">
        <f t="shared" si="16"/>
        <v>9.2400000000000002</v>
      </c>
      <c r="BF44" s="72">
        <f t="shared" si="9"/>
        <v>4</v>
      </c>
      <c r="BG44" s="72">
        <f t="shared" si="10"/>
        <v>171</v>
      </c>
    </row>
    <row r="45" s="196" customFormat="1" ht="120">
      <c r="A45" s="38" t="s">
        <v>121</v>
      </c>
      <c r="B45" s="31" t="s">
        <v>122</v>
      </c>
      <c r="C45" s="148" t="s">
        <v>71</v>
      </c>
      <c r="D45" s="75" t="s">
        <v>72</v>
      </c>
      <c r="E45" s="75" t="s">
        <v>72</v>
      </c>
      <c r="F45" s="75" t="s">
        <v>72</v>
      </c>
      <c r="G45" s="75" t="s">
        <v>72</v>
      </c>
      <c r="H45" s="75" t="s">
        <v>72</v>
      </c>
      <c r="I45" s="75" t="s">
        <v>72</v>
      </c>
      <c r="J45" s="75" t="s">
        <v>72</v>
      </c>
      <c r="K45" s="75" t="s">
        <v>72</v>
      </c>
      <c r="L45" s="75" t="s">
        <v>72</v>
      </c>
      <c r="M45" s="75" t="s">
        <v>72</v>
      </c>
      <c r="N45" s="75" t="s">
        <v>72</v>
      </c>
      <c r="O45" s="75" t="s">
        <v>72</v>
      </c>
      <c r="P45" s="75" t="s">
        <v>72</v>
      </c>
      <c r="Q45" s="75" t="s">
        <v>72</v>
      </c>
      <c r="R45" s="75" t="s">
        <v>72</v>
      </c>
      <c r="S45" s="75" t="s">
        <v>72</v>
      </c>
      <c r="T45" s="75" t="s">
        <v>72</v>
      </c>
      <c r="U45" s="75" t="s">
        <v>72</v>
      </c>
      <c r="V45" s="75" t="s">
        <v>72</v>
      </c>
      <c r="W45" s="75" t="s">
        <v>72</v>
      </c>
      <c r="X45" s="75" t="s">
        <v>72</v>
      </c>
      <c r="Y45" s="75" t="s">
        <v>72</v>
      </c>
      <c r="Z45" s="75" t="s">
        <v>72</v>
      </c>
      <c r="AA45" s="75" t="s">
        <v>72</v>
      </c>
      <c r="AB45" s="75" t="s">
        <v>72</v>
      </c>
      <c r="AC45" s="75" t="s">
        <v>72</v>
      </c>
      <c r="AD45" s="75" t="s">
        <v>72</v>
      </c>
      <c r="AE45" s="75" t="s">
        <v>72</v>
      </c>
      <c r="AF45" s="75" t="s">
        <v>72</v>
      </c>
      <c r="AG45" s="75" t="s">
        <v>72</v>
      </c>
      <c r="AH45" s="75" t="s">
        <v>72</v>
      </c>
      <c r="AI45" s="75" t="s">
        <v>72</v>
      </c>
      <c r="AJ45" s="75" t="s">
        <v>72</v>
      </c>
      <c r="AK45" s="75" t="s">
        <v>72</v>
      </c>
      <c r="AL45" s="75" t="s">
        <v>72</v>
      </c>
      <c r="AM45" s="75" t="s">
        <v>72</v>
      </c>
      <c r="AN45" s="75" t="s">
        <v>72</v>
      </c>
      <c r="AO45" s="75" t="s">
        <v>72</v>
      </c>
      <c r="AP45" s="75" t="s">
        <v>72</v>
      </c>
      <c r="AQ45" s="75" t="s">
        <v>72</v>
      </c>
      <c r="AR45" s="75" t="s">
        <v>72</v>
      </c>
      <c r="AS45" s="75" t="s">
        <v>72</v>
      </c>
      <c r="AT45" s="75" t="s">
        <v>72</v>
      </c>
      <c r="AU45" s="75" t="s">
        <v>72</v>
      </c>
      <c r="AV45" s="75" t="s">
        <v>72</v>
      </c>
      <c r="AW45" s="75" t="s">
        <v>72</v>
      </c>
      <c r="AX45" s="75" t="s">
        <v>72</v>
      </c>
      <c r="AY45" s="75" t="s">
        <v>72</v>
      </c>
      <c r="AZ45" s="75" t="s">
        <v>72</v>
      </c>
      <c r="BA45" s="72" t="str">
        <f t="shared" si="4"/>
        <v>нд</v>
      </c>
      <c r="BB45" s="72" t="str">
        <f t="shared" si="5"/>
        <v>нд</v>
      </c>
      <c r="BC45" s="72" t="str">
        <f t="shared" si="6"/>
        <v>нд</v>
      </c>
      <c r="BD45" s="72" t="str">
        <f t="shared" si="7"/>
        <v>нд</v>
      </c>
      <c r="BE45" s="72" t="str">
        <f t="shared" si="16"/>
        <v>нд</v>
      </c>
      <c r="BF45" s="72" t="str">
        <f t="shared" si="9"/>
        <v>нд</v>
      </c>
      <c r="BG45" s="72" t="str">
        <f t="shared" si="10"/>
        <v>нд</v>
      </c>
    </row>
    <row r="46" ht="60">
      <c r="A46" s="38" t="s">
        <v>123</v>
      </c>
      <c r="B46" s="31" t="s">
        <v>124</v>
      </c>
      <c r="C46" s="148" t="s">
        <v>71</v>
      </c>
      <c r="D46" s="75" t="s">
        <v>72</v>
      </c>
      <c r="E46" s="75" t="s">
        <v>72</v>
      </c>
      <c r="F46" s="75" t="s">
        <v>72</v>
      </c>
      <c r="G46" s="75" t="s">
        <v>72</v>
      </c>
      <c r="H46" s="75" t="s">
        <v>72</v>
      </c>
      <c r="I46" s="75" t="s">
        <v>72</v>
      </c>
      <c r="J46" s="75" t="s">
        <v>72</v>
      </c>
      <c r="K46" s="75" t="s">
        <v>72</v>
      </c>
      <c r="L46" s="75" t="s">
        <v>72</v>
      </c>
      <c r="M46" s="75" t="s">
        <v>72</v>
      </c>
      <c r="N46" s="75" t="s">
        <v>72</v>
      </c>
      <c r="O46" s="75" t="s">
        <v>72</v>
      </c>
      <c r="P46" s="75" t="s">
        <v>72</v>
      </c>
      <c r="Q46" s="75" t="s">
        <v>72</v>
      </c>
      <c r="R46" s="75" t="s">
        <v>72</v>
      </c>
      <c r="S46" s="75" t="s">
        <v>72</v>
      </c>
      <c r="T46" s="75" t="s">
        <v>72</v>
      </c>
      <c r="U46" s="75" t="s">
        <v>72</v>
      </c>
      <c r="V46" s="75" t="s">
        <v>72</v>
      </c>
      <c r="W46" s="75" t="s">
        <v>72</v>
      </c>
      <c r="X46" s="75" t="s">
        <v>72</v>
      </c>
      <c r="Y46" s="75" t="s">
        <v>72</v>
      </c>
      <c r="Z46" s="75" t="s">
        <v>72</v>
      </c>
      <c r="AA46" s="75" t="s">
        <v>72</v>
      </c>
      <c r="AB46" s="75" t="s">
        <v>72</v>
      </c>
      <c r="AC46" s="75" t="s">
        <v>72</v>
      </c>
      <c r="AD46" s="75" t="s">
        <v>72</v>
      </c>
      <c r="AE46" s="75" t="s">
        <v>72</v>
      </c>
      <c r="AF46" s="75" t="s">
        <v>72</v>
      </c>
      <c r="AG46" s="75" t="s">
        <v>72</v>
      </c>
      <c r="AH46" s="75" t="s">
        <v>72</v>
      </c>
      <c r="AI46" s="75" t="s">
        <v>72</v>
      </c>
      <c r="AJ46" s="75" t="s">
        <v>72</v>
      </c>
      <c r="AK46" s="75" t="s">
        <v>72</v>
      </c>
      <c r="AL46" s="75" t="s">
        <v>72</v>
      </c>
      <c r="AM46" s="75" t="s">
        <v>72</v>
      </c>
      <c r="AN46" s="75" t="s">
        <v>72</v>
      </c>
      <c r="AO46" s="75" t="s">
        <v>72</v>
      </c>
      <c r="AP46" s="75" t="s">
        <v>72</v>
      </c>
      <c r="AQ46" s="75" t="s">
        <v>72</v>
      </c>
      <c r="AR46" s="75" t="s">
        <v>72</v>
      </c>
      <c r="AS46" s="75" t="s">
        <v>72</v>
      </c>
      <c r="AT46" s="75" t="s">
        <v>72</v>
      </c>
      <c r="AU46" s="75" t="s">
        <v>72</v>
      </c>
      <c r="AV46" s="75" t="s">
        <v>72</v>
      </c>
      <c r="AW46" s="75" t="s">
        <v>72</v>
      </c>
      <c r="AX46" s="75" t="s">
        <v>72</v>
      </c>
      <c r="AY46" s="75" t="s">
        <v>72</v>
      </c>
      <c r="AZ46" s="75" t="s">
        <v>72</v>
      </c>
      <c r="BA46" s="72" t="str">
        <f t="shared" si="4"/>
        <v>нд</v>
      </c>
      <c r="BB46" s="72" t="str">
        <f t="shared" si="5"/>
        <v>нд</v>
      </c>
      <c r="BC46" s="72" t="str">
        <f t="shared" si="6"/>
        <v>нд</v>
      </c>
      <c r="BD46" s="72" t="str">
        <f t="shared" si="7"/>
        <v>нд</v>
      </c>
      <c r="BE46" s="72" t="str">
        <f t="shared" si="16"/>
        <v>нд</v>
      </c>
      <c r="BF46" s="72" t="str">
        <f t="shared" si="9"/>
        <v>нд</v>
      </c>
      <c r="BG46" s="72" t="str">
        <f t="shared" si="10"/>
        <v>нд</v>
      </c>
    </row>
    <row r="47" ht="120">
      <c r="A47" s="38" t="s">
        <v>125</v>
      </c>
      <c r="B47" s="31" t="s">
        <v>126</v>
      </c>
      <c r="C47" s="148" t="s">
        <v>71</v>
      </c>
      <c r="D47" s="75">
        <f t="shared" ref="D47:U47" si="23">IF(SUM(D48:D51)=0, "нд", SUM(D48:D51))</f>
        <v>3.5</v>
      </c>
      <c r="E47" s="75" t="str">
        <f t="shared" si="23"/>
        <v>нд</v>
      </c>
      <c r="F47" s="75" t="str">
        <f t="shared" si="23"/>
        <v>нд</v>
      </c>
      <c r="G47" s="75" t="str">
        <f t="shared" si="23"/>
        <v>нд</v>
      </c>
      <c r="H47" s="75" t="str">
        <f t="shared" si="23"/>
        <v>нд</v>
      </c>
      <c r="I47" s="75" t="str">
        <f t="shared" si="23"/>
        <v>нд</v>
      </c>
      <c r="J47" s="75">
        <f t="shared" si="23"/>
        <v>28</v>
      </c>
      <c r="K47" s="75" t="str">
        <f t="shared" si="23"/>
        <v>нд</v>
      </c>
      <c r="L47" s="75" t="str">
        <f t="shared" si="23"/>
        <v>нд</v>
      </c>
      <c r="M47" s="75" t="str">
        <f t="shared" si="23"/>
        <v>нд</v>
      </c>
      <c r="N47" s="75" t="str">
        <f t="shared" si="23"/>
        <v>нд</v>
      </c>
      <c r="O47" s="75" t="str">
        <f t="shared" si="23"/>
        <v>нд</v>
      </c>
      <c r="P47" s="75" t="str">
        <f t="shared" si="23"/>
        <v>нд</v>
      </c>
      <c r="Q47" s="75">
        <f t="shared" si="23"/>
        <v>11</v>
      </c>
      <c r="R47" s="75" t="str">
        <f t="shared" si="23"/>
        <v>нд</v>
      </c>
      <c r="S47" s="75" t="str">
        <f t="shared" si="23"/>
        <v>нд</v>
      </c>
      <c r="T47" s="75" t="str">
        <f t="shared" si="23"/>
        <v>нд</v>
      </c>
      <c r="U47" s="75" t="str">
        <f t="shared" si="23"/>
        <v>нд</v>
      </c>
      <c r="V47" s="75" t="str">
        <f t="shared" ref="V47:AZ47" si="24">IF(SUM(V48:V51)=0, "нд", SUM(V48:V51))</f>
        <v>нд</v>
      </c>
      <c r="W47" s="75" t="str">
        <f t="shared" si="24"/>
        <v>нд</v>
      </c>
      <c r="X47" s="75">
        <f t="shared" si="24"/>
        <v>11</v>
      </c>
      <c r="Y47" s="75" t="str">
        <f t="shared" si="24"/>
        <v>нд</v>
      </c>
      <c r="Z47" s="75" t="str">
        <f t="shared" si="24"/>
        <v>нд</v>
      </c>
      <c r="AA47" s="75" t="str">
        <f t="shared" si="24"/>
        <v>нд</v>
      </c>
      <c r="AB47" s="75" t="str">
        <f t="shared" si="24"/>
        <v>нд</v>
      </c>
      <c r="AC47" s="75" t="str">
        <f t="shared" si="24"/>
        <v>нд</v>
      </c>
      <c r="AD47" s="75" t="str">
        <f t="shared" si="24"/>
        <v>нд</v>
      </c>
      <c r="AE47" s="75">
        <f t="shared" si="24"/>
        <v>4</v>
      </c>
      <c r="AF47" s="75" t="str">
        <f t="shared" si="24"/>
        <v>нд</v>
      </c>
      <c r="AG47" s="75" t="str">
        <f t="shared" si="24"/>
        <v>нд</v>
      </c>
      <c r="AH47" s="75" t="str">
        <f t="shared" si="24"/>
        <v>нд</v>
      </c>
      <c r="AI47" s="75" t="str">
        <f t="shared" si="24"/>
        <v>нд</v>
      </c>
      <c r="AJ47" s="75" t="str">
        <f t="shared" si="24"/>
        <v>нд</v>
      </c>
      <c r="AK47" s="75" t="str">
        <f t="shared" si="24"/>
        <v>нд</v>
      </c>
      <c r="AL47" s="75">
        <f t="shared" si="24"/>
        <v>4</v>
      </c>
      <c r="AM47" s="75" t="str">
        <f t="shared" si="24"/>
        <v>нд</v>
      </c>
      <c r="AN47" s="75" t="str">
        <f t="shared" si="24"/>
        <v>нд</v>
      </c>
      <c r="AO47" s="75" t="str">
        <f t="shared" si="24"/>
        <v>нд</v>
      </c>
      <c r="AP47" s="75" t="str">
        <f t="shared" si="24"/>
        <v>нд</v>
      </c>
      <c r="AQ47" s="75" t="str">
        <f t="shared" si="24"/>
        <v>нд</v>
      </c>
      <c r="AR47" s="75" t="str">
        <f t="shared" si="24"/>
        <v>нд</v>
      </c>
      <c r="AS47" s="75">
        <f t="shared" si="24"/>
        <v>4</v>
      </c>
      <c r="AT47" s="75" t="str">
        <f t="shared" si="24"/>
        <v>нд</v>
      </c>
      <c r="AU47" s="75" t="str">
        <f t="shared" si="24"/>
        <v>нд</v>
      </c>
      <c r="AV47" s="75" t="str">
        <f t="shared" si="24"/>
        <v>нд</v>
      </c>
      <c r="AW47" s="75" t="str">
        <f t="shared" si="24"/>
        <v>нд</v>
      </c>
      <c r="AX47" s="75" t="str">
        <f t="shared" si="24"/>
        <v>нд</v>
      </c>
      <c r="AY47" s="75" t="str">
        <f t="shared" si="24"/>
        <v>нд</v>
      </c>
      <c r="AZ47" s="75">
        <f t="shared" si="24"/>
        <v>2</v>
      </c>
      <c r="BA47" s="75" t="e">
        <f>IF(SUM(#REF!)=0, "нд", SUM(#REF!))</f>
        <v>#REF!</v>
      </c>
      <c r="BB47" s="72" t="str">
        <f t="shared" si="5"/>
        <v>нд</v>
      </c>
      <c r="BC47" s="72" t="str">
        <f t="shared" si="6"/>
        <v>нд</v>
      </c>
      <c r="BD47" s="72" t="str">
        <f t="shared" si="7"/>
        <v>нд</v>
      </c>
      <c r="BE47" s="72" t="str">
        <f t="shared" si="16"/>
        <v>нд</v>
      </c>
      <c r="BF47" s="72" t="str">
        <f t="shared" si="9"/>
        <v>нд</v>
      </c>
      <c r="BG47" s="72">
        <f t="shared" si="10"/>
        <v>25</v>
      </c>
    </row>
    <row r="48" ht="75">
      <c r="A48" s="38" t="s">
        <v>127</v>
      </c>
      <c r="B48" s="216" t="s">
        <v>128</v>
      </c>
      <c r="C48" s="42" t="s">
        <v>129</v>
      </c>
      <c r="D48" s="75" t="s">
        <v>72</v>
      </c>
      <c r="E48" s="75" t="s">
        <v>72</v>
      </c>
      <c r="F48" s="75" t="s">
        <v>72</v>
      </c>
      <c r="G48" s="75" t="s">
        <v>72</v>
      </c>
      <c r="H48" s="75" t="s">
        <v>72</v>
      </c>
      <c r="I48" s="75" t="s">
        <v>72</v>
      </c>
      <c r="J48" s="75">
        <v>7</v>
      </c>
      <c r="K48" s="75" t="s">
        <v>72</v>
      </c>
      <c r="L48" s="75" t="s">
        <v>72</v>
      </c>
      <c r="M48" s="75" t="s">
        <v>72</v>
      </c>
      <c r="N48" s="75" t="s">
        <v>72</v>
      </c>
      <c r="O48" s="75" t="s">
        <v>72</v>
      </c>
      <c r="P48" s="75" t="s">
        <v>72</v>
      </c>
      <c r="Q48" s="75">
        <v>7</v>
      </c>
      <c r="R48" s="75" t="s">
        <v>72</v>
      </c>
      <c r="S48" s="75" t="s">
        <v>72</v>
      </c>
      <c r="T48" s="75" t="s">
        <v>72</v>
      </c>
      <c r="U48" s="75" t="s">
        <v>72</v>
      </c>
      <c r="V48" s="75" t="s">
        <v>72</v>
      </c>
      <c r="W48" s="75" t="s">
        <v>72</v>
      </c>
      <c r="X48" s="75">
        <v>7</v>
      </c>
      <c r="Y48" s="75" t="s">
        <v>72</v>
      </c>
      <c r="Z48" s="75" t="s">
        <v>72</v>
      </c>
      <c r="AA48" s="75" t="s">
        <v>72</v>
      </c>
      <c r="AB48" s="75" t="s">
        <v>72</v>
      </c>
      <c r="AC48" s="75" t="s">
        <v>72</v>
      </c>
      <c r="AD48" s="75" t="s">
        <v>72</v>
      </c>
      <c r="AE48" s="75" t="s">
        <v>72</v>
      </c>
      <c r="AF48" s="75" t="s">
        <v>72</v>
      </c>
      <c r="AG48" s="75" t="s">
        <v>72</v>
      </c>
      <c r="AH48" s="75" t="s">
        <v>72</v>
      </c>
      <c r="AI48" s="75" t="s">
        <v>72</v>
      </c>
      <c r="AJ48" s="75" t="s">
        <v>72</v>
      </c>
      <c r="AK48" s="75" t="s">
        <v>72</v>
      </c>
      <c r="AL48" s="75" t="s">
        <v>72</v>
      </c>
      <c r="AM48" s="75" t="s">
        <v>72</v>
      </c>
      <c r="AN48" s="75" t="s">
        <v>72</v>
      </c>
      <c r="AO48" s="75" t="s">
        <v>72</v>
      </c>
      <c r="AP48" s="75" t="s">
        <v>72</v>
      </c>
      <c r="AQ48" s="75" t="s">
        <v>72</v>
      </c>
      <c r="AR48" s="75" t="s">
        <v>72</v>
      </c>
      <c r="AS48" s="75" t="s">
        <v>72</v>
      </c>
      <c r="AT48" s="75" t="s">
        <v>72</v>
      </c>
      <c r="AU48" s="75" t="s">
        <v>72</v>
      </c>
      <c r="AV48" s="75" t="s">
        <v>72</v>
      </c>
      <c r="AW48" s="75" t="s">
        <v>72</v>
      </c>
      <c r="AX48" s="75" t="s">
        <v>72</v>
      </c>
      <c r="AY48" s="75" t="s">
        <v>72</v>
      </c>
      <c r="AZ48" s="75" t="s">
        <v>72</v>
      </c>
      <c r="BA48" s="72" t="str">
        <f t="shared" ref="BA48:BA52" si="25">IF(SUM(AT48,AM48,AF48,Y48,R48)=0, "нд", SUM(AT48,AM48,AF48,Y48,R48))</f>
        <v>нд</v>
      </c>
      <c r="BB48" s="72" t="str">
        <f t="shared" si="5"/>
        <v>нд</v>
      </c>
      <c r="BC48" s="72" t="str">
        <f t="shared" si="6"/>
        <v>нд</v>
      </c>
      <c r="BD48" s="72" t="str">
        <f t="shared" si="7"/>
        <v>нд</v>
      </c>
      <c r="BE48" s="72" t="str">
        <f t="shared" si="16"/>
        <v>нд</v>
      </c>
      <c r="BF48" s="72" t="str">
        <f t="shared" si="9"/>
        <v>нд</v>
      </c>
      <c r="BG48" s="72">
        <f t="shared" si="10"/>
        <v>7</v>
      </c>
    </row>
    <row r="49" ht="90">
      <c r="A49" s="38" t="s">
        <v>130</v>
      </c>
      <c r="B49" s="43" t="s">
        <v>131</v>
      </c>
      <c r="C49" s="42" t="s">
        <v>132</v>
      </c>
      <c r="D49" s="75" t="s">
        <v>72</v>
      </c>
      <c r="E49" s="75" t="s">
        <v>72</v>
      </c>
      <c r="F49" s="75" t="s">
        <v>72</v>
      </c>
      <c r="G49" s="75" t="s">
        <v>72</v>
      </c>
      <c r="H49" s="75" t="s">
        <v>72</v>
      </c>
      <c r="I49" s="75" t="s">
        <v>72</v>
      </c>
      <c r="J49" s="75">
        <v>18</v>
      </c>
      <c r="K49" s="75" t="s">
        <v>72</v>
      </c>
      <c r="L49" s="75" t="s">
        <v>72</v>
      </c>
      <c r="M49" s="75" t="s">
        <v>72</v>
      </c>
      <c r="N49" s="75" t="s">
        <v>72</v>
      </c>
      <c r="O49" s="75" t="s">
        <v>72</v>
      </c>
      <c r="P49" s="75" t="s">
        <v>72</v>
      </c>
      <c r="Q49" s="75">
        <v>4</v>
      </c>
      <c r="R49" s="75" t="s">
        <v>72</v>
      </c>
      <c r="S49" s="75" t="s">
        <v>72</v>
      </c>
      <c r="T49" s="75" t="s">
        <v>72</v>
      </c>
      <c r="U49" s="75" t="s">
        <v>72</v>
      </c>
      <c r="V49" s="75" t="s">
        <v>72</v>
      </c>
      <c r="W49" s="75" t="s">
        <v>72</v>
      </c>
      <c r="X49" s="75">
        <v>4</v>
      </c>
      <c r="Y49" s="75" t="s">
        <v>72</v>
      </c>
      <c r="Z49" s="75" t="s">
        <v>72</v>
      </c>
      <c r="AA49" s="75" t="s">
        <v>72</v>
      </c>
      <c r="AB49" s="75" t="s">
        <v>72</v>
      </c>
      <c r="AC49" s="75" t="s">
        <v>72</v>
      </c>
      <c r="AD49" s="75" t="s">
        <v>72</v>
      </c>
      <c r="AE49" s="75">
        <v>4</v>
      </c>
      <c r="AF49" s="75" t="s">
        <v>72</v>
      </c>
      <c r="AG49" s="75" t="s">
        <v>72</v>
      </c>
      <c r="AH49" s="75" t="s">
        <v>72</v>
      </c>
      <c r="AI49" s="75" t="s">
        <v>72</v>
      </c>
      <c r="AJ49" s="75" t="s">
        <v>72</v>
      </c>
      <c r="AK49" s="75" t="s">
        <v>72</v>
      </c>
      <c r="AL49" s="75">
        <v>4</v>
      </c>
      <c r="AM49" s="75" t="s">
        <v>72</v>
      </c>
      <c r="AN49" s="75" t="s">
        <v>72</v>
      </c>
      <c r="AO49" s="75" t="s">
        <v>72</v>
      </c>
      <c r="AP49" s="75" t="s">
        <v>72</v>
      </c>
      <c r="AQ49" s="75" t="s">
        <v>72</v>
      </c>
      <c r="AR49" s="75" t="s">
        <v>72</v>
      </c>
      <c r="AS49" s="75">
        <v>4</v>
      </c>
      <c r="AT49" s="75" t="s">
        <v>72</v>
      </c>
      <c r="AU49" s="75" t="s">
        <v>72</v>
      </c>
      <c r="AV49" s="75" t="s">
        <v>72</v>
      </c>
      <c r="AW49" s="75" t="s">
        <v>72</v>
      </c>
      <c r="AX49" s="75" t="s">
        <v>72</v>
      </c>
      <c r="AY49" s="75" t="s">
        <v>72</v>
      </c>
      <c r="AZ49" s="75">
        <v>2</v>
      </c>
      <c r="BA49" s="72" t="str">
        <f t="shared" si="25"/>
        <v>нд</v>
      </c>
      <c r="BB49" s="72" t="str">
        <f t="shared" si="5"/>
        <v>нд</v>
      </c>
      <c r="BC49" s="72" t="str">
        <f t="shared" si="6"/>
        <v>нд</v>
      </c>
      <c r="BD49" s="72" t="str">
        <f t="shared" si="7"/>
        <v>нд</v>
      </c>
      <c r="BE49" s="72" t="str">
        <f t="shared" si="16"/>
        <v>нд</v>
      </c>
      <c r="BF49" s="72" t="str">
        <f t="shared" si="9"/>
        <v>нд</v>
      </c>
      <c r="BG49" s="72">
        <f t="shared" si="10"/>
        <v>18</v>
      </c>
    </row>
    <row r="50" ht="150">
      <c r="A50" s="38" t="s">
        <v>133</v>
      </c>
      <c r="B50" s="43" t="s">
        <v>134</v>
      </c>
      <c r="C50" s="217" t="s">
        <v>135</v>
      </c>
      <c r="D50" s="72">
        <v>2.5</v>
      </c>
      <c r="E50" s="72" t="s">
        <v>72</v>
      </c>
      <c r="F50" s="72" t="s">
        <v>72</v>
      </c>
      <c r="G50" s="72" t="s">
        <v>72</v>
      </c>
      <c r="H50" s="219" t="s">
        <v>72</v>
      </c>
      <c r="I50" s="72" t="s">
        <v>72</v>
      </c>
      <c r="J50" s="75">
        <v>3</v>
      </c>
      <c r="K50" s="75" t="s">
        <v>72</v>
      </c>
      <c r="L50" s="75" t="s">
        <v>72</v>
      </c>
      <c r="M50" s="75" t="s">
        <v>72</v>
      </c>
      <c r="N50" s="75" t="s">
        <v>72</v>
      </c>
      <c r="O50" s="75" t="s">
        <v>72</v>
      </c>
      <c r="P50" s="75" t="s">
        <v>72</v>
      </c>
      <c r="Q50" s="75" t="s">
        <v>72</v>
      </c>
      <c r="R50" s="75" t="s">
        <v>72</v>
      </c>
      <c r="S50" s="75" t="s">
        <v>72</v>
      </c>
      <c r="T50" s="75" t="s">
        <v>72</v>
      </c>
      <c r="U50" s="75" t="s">
        <v>72</v>
      </c>
      <c r="V50" s="75" t="s">
        <v>72</v>
      </c>
      <c r="W50" s="75" t="s">
        <v>72</v>
      </c>
      <c r="X50" s="75" t="s">
        <v>72</v>
      </c>
      <c r="Y50" s="75" t="s">
        <v>72</v>
      </c>
      <c r="Z50" s="75" t="s">
        <v>72</v>
      </c>
      <c r="AA50" s="75" t="s">
        <v>72</v>
      </c>
      <c r="AB50" s="75" t="s">
        <v>72</v>
      </c>
      <c r="AC50" s="75" t="s">
        <v>72</v>
      </c>
      <c r="AD50" s="75" t="s">
        <v>72</v>
      </c>
      <c r="AE50" s="75" t="s">
        <v>72</v>
      </c>
      <c r="AF50" s="75" t="s">
        <v>72</v>
      </c>
      <c r="AG50" s="75" t="s">
        <v>72</v>
      </c>
      <c r="AH50" s="75" t="s">
        <v>72</v>
      </c>
      <c r="AI50" s="75" t="s">
        <v>72</v>
      </c>
      <c r="AJ50" s="75" t="s">
        <v>72</v>
      </c>
      <c r="AK50" s="75" t="s">
        <v>72</v>
      </c>
      <c r="AL50" s="75" t="s">
        <v>72</v>
      </c>
      <c r="AM50" s="75" t="s">
        <v>72</v>
      </c>
      <c r="AN50" s="75" t="s">
        <v>72</v>
      </c>
      <c r="AO50" s="75" t="s">
        <v>72</v>
      </c>
      <c r="AP50" s="75" t="s">
        <v>72</v>
      </c>
      <c r="AQ50" s="75" t="s">
        <v>72</v>
      </c>
      <c r="AR50" s="75" t="s">
        <v>72</v>
      </c>
      <c r="AS50" s="75" t="s">
        <v>72</v>
      </c>
      <c r="AT50" s="75" t="s">
        <v>72</v>
      </c>
      <c r="AU50" s="75" t="s">
        <v>72</v>
      </c>
      <c r="AV50" s="75" t="s">
        <v>72</v>
      </c>
      <c r="AW50" s="75" t="s">
        <v>72</v>
      </c>
      <c r="AX50" s="75" t="s">
        <v>72</v>
      </c>
      <c r="AY50" s="75" t="s">
        <v>72</v>
      </c>
      <c r="AZ50" s="75" t="s">
        <v>72</v>
      </c>
      <c r="BA50" s="75" t="s">
        <v>72</v>
      </c>
      <c r="BB50" s="75" t="s">
        <v>72</v>
      </c>
      <c r="BC50" s="75" t="s">
        <v>72</v>
      </c>
      <c r="BD50" s="75" t="s">
        <v>72</v>
      </c>
      <c r="BE50" s="75" t="s">
        <v>72</v>
      </c>
      <c r="BF50" s="75" t="s">
        <v>72</v>
      </c>
      <c r="BG50" s="75" t="s">
        <v>72</v>
      </c>
    </row>
    <row r="51" ht="105">
      <c r="A51" s="38" t="s">
        <v>136</v>
      </c>
      <c r="B51" s="43" t="s">
        <v>137</v>
      </c>
      <c r="C51" s="217" t="s">
        <v>138</v>
      </c>
      <c r="D51" s="72">
        <v>1</v>
      </c>
      <c r="E51" s="72" t="s">
        <v>72</v>
      </c>
      <c r="F51" s="72" t="s">
        <v>72</v>
      </c>
      <c r="G51" s="72" t="s">
        <v>72</v>
      </c>
      <c r="H51" s="219" t="s">
        <v>72</v>
      </c>
      <c r="I51" s="72" t="s">
        <v>72</v>
      </c>
      <c r="J51" s="75" t="s">
        <v>72</v>
      </c>
      <c r="K51" s="75" t="s">
        <v>72</v>
      </c>
      <c r="L51" s="75" t="s">
        <v>72</v>
      </c>
      <c r="M51" s="75" t="s">
        <v>72</v>
      </c>
      <c r="N51" s="75" t="s">
        <v>72</v>
      </c>
      <c r="O51" s="75" t="s">
        <v>72</v>
      </c>
      <c r="P51" s="75" t="s">
        <v>72</v>
      </c>
      <c r="Q51" s="75" t="s">
        <v>72</v>
      </c>
      <c r="R51" s="75" t="s">
        <v>72</v>
      </c>
      <c r="S51" s="75" t="s">
        <v>72</v>
      </c>
      <c r="T51" s="75" t="s">
        <v>72</v>
      </c>
      <c r="U51" s="75" t="s">
        <v>72</v>
      </c>
      <c r="V51" s="75" t="s">
        <v>72</v>
      </c>
      <c r="W51" s="75" t="s">
        <v>72</v>
      </c>
      <c r="X51" s="75" t="s">
        <v>72</v>
      </c>
      <c r="Y51" s="75" t="s">
        <v>72</v>
      </c>
      <c r="Z51" s="75" t="s">
        <v>72</v>
      </c>
      <c r="AA51" s="75" t="s">
        <v>72</v>
      </c>
      <c r="AB51" s="75" t="s">
        <v>72</v>
      </c>
      <c r="AC51" s="75" t="s">
        <v>72</v>
      </c>
      <c r="AD51" s="75" t="s">
        <v>72</v>
      </c>
      <c r="AE51" s="75" t="s">
        <v>72</v>
      </c>
      <c r="AF51" s="75" t="s">
        <v>72</v>
      </c>
      <c r="AG51" s="75" t="s">
        <v>72</v>
      </c>
      <c r="AH51" s="75" t="s">
        <v>72</v>
      </c>
      <c r="AI51" s="75" t="s">
        <v>72</v>
      </c>
      <c r="AJ51" s="75" t="s">
        <v>72</v>
      </c>
      <c r="AK51" s="75" t="s">
        <v>72</v>
      </c>
      <c r="AL51" s="75" t="s">
        <v>72</v>
      </c>
      <c r="AM51" s="75" t="s">
        <v>72</v>
      </c>
      <c r="AN51" s="75" t="s">
        <v>72</v>
      </c>
      <c r="AO51" s="75" t="s">
        <v>72</v>
      </c>
      <c r="AP51" s="75" t="s">
        <v>72</v>
      </c>
      <c r="AQ51" s="75" t="s">
        <v>72</v>
      </c>
      <c r="AR51" s="75" t="s">
        <v>72</v>
      </c>
      <c r="AS51" s="75" t="s">
        <v>72</v>
      </c>
      <c r="AT51" s="75" t="s">
        <v>72</v>
      </c>
      <c r="AU51" s="75" t="s">
        <v>72</v>
      </c>
      <c r="AV51" s="75" t="s">
        <v>72</v>
      </c>
      <c r="AW51" s="75" t="s">
        <v>72</v>
      </c>
      <c r="AX51" s="75" t="s">
        <v>72</v>
      </c>
      <c r="AY51" s="75" t="s">
        <v>72</v>
      </c>
      <c r="AZ51" s="75" t="s">
        <v>72</v>
      </c>
      <c r="BA51" s="75" t="s">
        <v>72</v>
      </c>
      <c r="BB51" s="75" t="s">
        <v>72</v>
      </c>
      <c r="BC51" s="75" t="s">
        <v>72</v>
      </c>
      <c r="BD51" s="75" t="s">
        <v>72</v>
      </c>
      <c r="BE51" s="75" t="s">
        <v>72</v>
      </c>
      <c r="BF51" s="75" t="s">
        <v>72</v>
      </c>
      <c r="BG51" s="75" t="s">
        <v>72</v>
      </c>
    </row>
    <row r="52" ht="75">
      <c r="A52" s="38" t="s">
        <v>139</v>
      </c>
      <c r="B52" s="31" t="s">
        <v>140</v>
      </c>
      <c r="C52" s="148" t="s">
        <v>71</v>
      </c>
      <c r="D52" s="75" t="str">
        <f t="shared" ref="D52:AZ52" si="26">IF(SUM(D53,D57)=0, "нд", SUM(D53,D57))</f>
        <v>нд</v>
      </c>
      <c r="E52" s="75" t="str">
        <f t="shared" si="26"/>
        <v>нд</v>
      </c>
      <c r="F52" s="75" t="str">
        <f t="shared" si="26"/>
        <v>нд</v>
      </c>
      <c r="G52" s="75" t="str">
        <f t="shared" si="26"/>
        <v>нд</v>
      </c>
      <c r="H52" s="75">
        <f t="shared" si="26"/>
        <v>9.2400000000000002</v>
      </c>
      <c r="I52" s="75" t="str">
        <f t="shared" si="26"/>
        <v>нд</v>
      </c>
      <c r="J52" s="75" t="str">
        <f t="shared" si="26"/>
        <v>нд</v>
      </c>
      <c r="K52" s="75" t="str">
        <f t="shared" si="26"/>
        <v>нд</v>
      </c>
      <c r="L52" s="75" t="str">
        <f t="shared" si="26"/>
        <v>нд</v>
      </c>
      <c r="M52" s="75" t="str">
        <f t="shared" si="26"/>
        <v>нд</v>
      </c>
      <c r="N52" s="75" t="str">
        <f t="shared" si="26"/>
        <v>нд</v>
      </c>
      <c r="O52" s="75" t="str">
        <f t="shared" si="26"/>
        <v>нд</v>
      </c>
      <c r="P52" s="75" t="str">
        <f t="shared" si="26"/>
        <v>нд</v>
      </c>
      <c r="Q52" s="75" t="str">
        <f t="shared" si="26"/>
        <v>нд</v>
      </c>
      <c r="R52" s="75" t="str">
        <f t="shared" si="26"/>
        <v>нд</v>
      </c>
      <c r="S52" s="75" t="str">
        <f t="shared" si="26"/>
        <v>нд</v>
      </c>
      <c r="T52" s="75" t="str">
        <f t="shared" si="26"/>
        <v>нд</v>
      </c>
      <c r="U52" s="75" t="str">
        <f t="shared" si="26"/>
        <v>нд</v>
      </c>
      <c r="V52" s="75">
        <f t="shared" si="26"/>
        <v>2</v>
      </c>
      <c r="W52" s="75" t="str">
        <f t="shared" si="26"/>
        <v>нд</v>
      </c>
      <c r="X52" s="75" t="str">
        <f t="shared" si="26"/>
        <v>нд</v>
      </c>
      <c r="Y52" s="75" t="str">
        <f t="shared" si="26"/>
        <v>нд</v>
      </c>
      <c r="Z52" s="75" t="str">
        <f t="shared" si="26"/>
        <v>нд</v>
      </c>
      <c r="AA52" s="75" t="str">
        <f t="shared" si="26"/>
        <v>нд</v>
      </c>
      <c r="AB52" s="75" t="str">
        <f t="shared" si="26"/>
        <v>нд</v>
      </c>
      <c r="AC52" s="75" t="str">
        <f t="shared" si="26"/>
        <v>нд</v>
      </c>
      <c r="AD52" s="75" t="str">
        <f t="shared" si="26"/>
        <v>нд</v>
      </c>
      <c r="AE52" s="75" t="str">
        <f t="shared" si="26"/>
        <v>нд</v>
      </c>
      <c r="AF52" s="75" t="str">
        <f t="shared" si="26"/>
        <v>нд</v>
      </c>
      <c r="AG52" s="75" t="str">
        <f t="shared" si="26"/>
        <v>нд</v>
      </c>
      <c r="AH52" s="75" t="str">
        <f t="shared" si="26"/>
        <v>нд</v>
      </c>
      <c r="AI52" s="75" t="str">
        <f t="shared" si="26"/>
        <v>нд</v>
      </c>
      <c r="AJ52" s="75">
        <f t="shared" si="26"/>
        <v>4</v>
      </c>
      <c r="AK52" s="75" t="str">
        <f t="shared" si="26"/>
        <v>нд</v>
      </c>
      <c r="AL52" s="75" t="str">
        <f t="shared" si="26"/>
        <v>нд</v>
      </c>
      <c r="AM52" s="75" t="str">
        <f t="shared" si="26"/>
        <v>нд</v>
      </c>
      <c r="AN52" s="75" t="str">
        <f t="shared" si="26"/>
        <v>нд</v>
      </c>
      <c r="AO52" s="75" t="str">
        <f t="shared" si="26"/>
        <v>нд</v>
      </c>
      <c r="AP52" s="75" t="str">
        <f t="shared" si="26"/>
        <v>нд</v>
      </c>
      <c r="AQ52" s="75" t="str">
        <f t="shared" si="26"/>
        <v>нд</v>
      </c>
      <c r="AR52" s="75" t="str">
        <f t="shared" si="26"/>
        <v>нд</v>
      </c>
      <c r="AS52" s="75" t="str">
        <f t="shared" si="26"/>
        <v>нд</v>
      </c>
      <c r="AT52" s="75" t="str">
        <f t="shared" si="26"/>
        <v>нд</v>
      </c>
      <c r="AU52" s="75" t="str">
        <f t="shared" si="26"/>
        <v>нд</v>
      </c>
      <c r="AV52" s="75" t="str">
        <f t="shared" si="26"/>
        <v>нд</v>
      </c>
      <c r="AW52" s="75" t="str">
        <f t="shared" si="26"/>
        <v>нд</v>
      </c>
      <c r="AX52" s="75">
        <f t="shared" si="26"/>
        <v>3.2400000000000002</v>
      </c>
      <c r="AY52" s="75" t="str">
        <f t="shared" si="26"/>
        <v>нд</v>
      </c>
      <c r="AZ52" s="75" t="str">
        <f t="shared" si="26"/>
        <v>нд</v>
      </c>
      <c r="BA52" s="72" t="str">
        <f t="shared" si="25"/>
        <v>нд</v>
      </c>
      <c r="BB52" s="72" t="str">
        <f t="shared" si="5"/>
        <v>нд</v>
      </c>
      <c r="BC52" s="72" t="str">
        <f t="shared" si="6"/>
        <v>нд</v>
      </c>
      <c r="BD52" s="72" t="str">
        <f t="shared" si="7"/>
        <v>нд</v>
      </c>
      <c r="BE52" s="72">
        <f t="shared" si="16"/>
        <v>9.2400000000000002</v>
      </c>
      <c r="BF52" s="72" t="str">
        <f t="shared" si="9"/>
        <v>нд</v>
      </c>
      <c r="BG52" s="72" t="str">
        <f t="shared" si="10"/>
        <v>нд</v>
      </c>
    </row>
    <row r="53" ht="45">
      <c r="A53" s="38" t="s">
        <v>141</v>
      </c>
      <c r="B53" s="31" t="s">
        <v>142</v>
      </c>
      <c r="C53" s="148" t="s">
        <v>71</v>
      </c>
      <c r="D53" s="75" t="str">
        <f t="shared" ref="D53:U57" si="27">IF(SUM(D54:D56)=0, "нд", SUM(D54:D56))</f>
        <v>нд</v>
      </c>
      <c r="E53" s="75" t="str">
        <f t="shared" si="27"/>
        <v>нд</v>
      </c>
      <c r="F53" s="75" t="str">
        <f t="shared" si="27"/>
        <v>нд</v>
      </c>
      <c r="G53" s="75" t="str">
        <f t="shared" si="27"/>
        <v>нд</v>
      </c>
      <c r="H53" s="75">
        <f t="shared" si="27"/>
        <v>3.2400000000000002</v>
      </c>
      <c r="I53" s="75" t="str">
        <f t="shared" si="27"/>
        <v>нд</v>
      </c>
      <c r="J53" s="75" t="str">
        <f t="shared" si="27"/>
        <v>нд</v>
      </c>
      <c r="K53" s="75" t="str">
        <f t="shared" si="27"/>
        <v>нд</v>
      </c>
      <c r="L53" s="75" t="str">
        <f t="shared" si="27"/>
        <v>нд</v>
      </c>
      <c r="M53" s="75" t="str">
        <f t="shared" si="27"/>
        <v>нд</v>
      </c>
      <c r="N53" s="75" t="str">
        <f t="shared" si="27"/>
        <v>нд</v>
      </c>
      <c r="O53" s="75" t="str">
        <f t="shared" si="27"/>
        <v>нд</v>
      </c>
      <c r="P53" s="75" t="str">
        <f t="shared" si="27"/>
        <v>нд</v>
      </c>
      <c r="Q53" s="75" t="str">
        <f t="shared" si="27"/>
        <v>нд</v>
      </c>
      <c r="R53" s="75" t="str">
        <f t="shared" si="27"/>
        <v>нд</v>
      </c>
      <c r="S53" s="75" t="str">
        <f t="shared" si="27"/>
        <v>нд</v>
      </c>
      <c r="T53" s="75" t="str">
        <f t="shared" si="27"/>
        <v>нд</v>
      </c>
      <c r="U53" s="75" t="str">
        <f t="shared" si="27"/>
        <v>нд</v>
      </c>
      <c r="V53" s="75" t="str">
        <f t="shared" ref="V53:AZ53" si="28">IF(SUM(V54:V56)=0, "нд", SUM(V54:V56))</f>
        <v>нд</v>
      </c>
      <c r="W53" s="75" t="str">
        <f t="shared" si="28"/>
        <v>нд</v>
      </c>
      <c r="X53" s="75" t="str">
        <f t="shared" si="28"/>
        <v>нд</v>
      </c>
      <c r="Y53" s="75" t="str">
        <f t="shared" si="28"/>
        <v>нд</v>
      </c>
      <c r="Z53" s="75" t="str">
        <f t="shared" si="28"/>
        <v>нд</v>
      </c>
      <c r="AA53" s="75" t="str">
        <f t="shared" si="28"/>
        <v>нд</v>
      </c>
      <c r="AB53" s="75" t="str">
        <f t="shared" si="28"/>
        <v>нд</v>
      </c>
      <c r="AC53" s="75" t="str">
        <f t="shared" si="28"/>
        <v>нд</v>
      </c>
      <c r="AD53" s="75" t="str">
        <f t="shared" si="28"/>
        <v>нд</v>
      </c>
      <c r="AE53" s="75" t="str">
        <f t="shared" si="28"/>
        <v>нд</v>
      </c>
      <c r="AF53" s="75" t="str">
        <f t="shared" si="28"/>
        <v>нд</v>
      </c>
      <c r="AG53" s="75" t="str">
        <f t="shared" si="28"/>
        <v>нд</v>
      </c>
      <c r="AH53" s="75" t="str">
        <f t="shared" si="28"/>
        <v>нд</v>
      </c>
      <c r="AI53" s="75" t="str">
        <f t="shared" si="28"/>
        <v>нд</v>
      </c>
      <c r="AJ53" s="75" t="str">
        <f t="shared" si="28"/>
        <v>нд</v>
      </c>
      <c r="AK53" s="75" t="str">
        <f t="shared" si="28"/>
        <v>нд</v>
      </c>
      <c r="AL53" s="75" t="str">
        <f t="shared" si="28"/>
        <v>нд</v>
      </c>
      <c r="AM53" s="75" t="str">
        <f t="shared" si="28"/>
        <v>нд</v>
      </c>
      <c r="AN53" s="75" t="str">
        <f t="shared" si="28"/>
        <v>нд</v>
      </c>
      <c r="AO53" s="75" t="str">
        <f t="shared" si="28"/>
        <v>нд</v>
      </c>
      <c r="AP53" s="75" t="str">
        <f t="shared" si="28"/>
        <v>нд</v>
      </c>
      <c r="AQ53" s="75" t="str">
        <f t="shared" si="28"/>
        <v>нд</v>
      </c>
      <c r="AR53" s="75" t="str">
        <f t="shared" si="28"/>
        <v>нд</v>
      </c>
      <c r="AS53" s="75" t="str">
        <f t="shared" si="28"/>
        <v>нд</v>
      </c>
      <c r="AT53" s="75" t="str">
        <f t="shared" si="28"/>
        <v>нд</v>
      </c>
      <c r="AU53" s="75" t="str">
        <f t="shared" si="28"/>
        <v>нд</v>
      </c>
      <c r="AV53" s="75" t="str">
        <f t="shared" si="28"/>
        <v>нд</v>
      </c>
      <c r="AW53" s="75" t="str">
        <f t="shared" si="28"/>
        <v>нд</v>
      </c>
      <c r="AX53" s="75">
        <f t="shared" si="28"/>
        <v>3.2400000000000002</v>
      </c>
      <c r="AY53" s="75" t="str">
        <f t="shared" si="28"/>
        <v>нд</v>
      </c>
      <c r="AZ53" s="75" t="str">
        <f t="shared" si="28"/>
        <v>нд</v>
      </c>
      <c r="BA53" s="75" t="str">
        <f>IF(SUM(BA56:BA56)=0, "нд", SUM(BA56:BA56))</f>
        <v>нд</v>
      </c>
      <c r="BB53" s="72" t="str">
        <f t="shared" si="5"/>
        <v>нд</v>
      </c>
      <c r="BC53" s="72" t="str">
        <f t="shared" si="6"/>
        <v>нд</v>
      </c>
      <c r="BD53" s="72" t="str">
        <f t="shared" si="7"/>
        <v>нд</v>
      </c>
      <c r="BE53" s="72">
        <f t="shared" si="16"/>
        <v>3.2400000000000002</v>
      </c>
      <c r="BF53" s="72" t="str">
        <f t="shared" si="9"/>
        <v>нд</v>
      </c>
      <c r="BG53" s="72">
        <v>3</v>
      </c>
    </row>
    <row r="54" ht="75">
      <c r="A54" s="38" t="s">
        <v>143</v>
      </c>
      <c r="B54" s="31" t="s">
        <v>144</v>
      </c>
      <c r="C54" s="48" t="s">
        <v>145</v>
      </c>
      <c r="D54" s="75" t="s">
        <v>72</v>
      </c>
      <c r="E54" s="75" t="s">
        <v>72</v>
      </c>
      <c r="F54" s="75" t="s">
        <v>72</v>
      </c>
      <c r="G54" s="75" t="s">
        <v>72</v>
      </c>
      <c r="H54" s="83" t="s">
        <v>72</v>
      </c>
      <c r="I54" s="75" t="s">
        <v>72</v>
      </c>
      <c r="J54" s="75" t="s">
        <v>72</v>
      </c>
      <c r="K54" s="75" t="s">
        <v>72</v>
      </c>
      <c r="L54" s="75" t="s">
        <v>72</v>
      </c>
      <c r="M54" s="75" t="s">
        <v>72</v>
      </c>
      <c r="N54" s="75" t="s">
        <v>72</v>
      </c>
      <c r="O54" s="83" t="s">
        <v>72</v>
      </c>
      <c r="P54" s="75" t="s">
        <v>72</v>
      </c>
      <c r="Q54" s="75" t="s">
        <v>72</v>
      </c>
      <c r="R54" s="75" t="s">
        <v>72</v>
      </c>
      <c r="S54" s="75" t="s">
        <v>72</v>
      </c>
      <c r="T54" s="75" t="s">
        <v>72</v>
      </c>
      <c r="U54" s="75" t="s">
        <v>72</v>
      </c>
      <c r="V54" s="75" t="s">
        <v>72</v>
      </c>
      <c r="W54" s="75" t="s">
        <v>72</v>
      </c>
      <c r="X54" s="75" t="s">
        <v>72</v>
      </c>
      <c r="Y54" s="75" t="s">
        <v>72</v>
      </c>
      <c r="Z54" s="75" t="s">
        <v>72</v>
      </c>
      <c r="AA54" s="75" t="s">
        <v>72</v>
      </c>
      <c r="AB54" s="75" t="s">
        <v>72</v>
      </c>
      <c r="AC54" s="75" t="s">
        <v>72</v>
      </c>
      <c r="AD54" s="75" t="s">
        <v>72</v>
      </c>
      <c r="AE54" s="75" t="s">
        <v>72</v>
      </c>
      <c r="AF54" s="75" t="s">
        <v>72</v>
      </c>
      <c r="AG54" s="75" t="s">
        <v>72</v>
      </c>
      <c r="AH54" s="75" t="s">
        <v>72</v>
      </c>
      <c r="AI54" s="75" t="s">
        <v>72</v>
      </c>
      <c r="AJ54" s="75" t="s">
        <v>72</v>
      </c>
      <c r="AK54" s="75" t="s">
        <v>72</v>
      </c>
      <c r="AL54" s="75" t="s">
        <v>72</v>
      </c>
      <c r="AM54" s="75" t="s">
        <v>72</v>
      </c>
      <c r="AN54" s="75" t="s">
        <v>72</v>
      </c>
      <c r="AO54" s="75" t="s">
        <v>72</v>
      </c>
      <c r="AP54" s="75" t="s">
        <v>72</v>
      </c>
      <c r="AQ54" s="75" t="s">
        <v>72</v>
      </c>
      <c r="AR54" s="75" t="s">
        <v>72</v>
      </c>
      <c r="AS54" s="75" t="s">
        <v>72</v>
      </c>
      <c r="AT54" s="75" t="s">
        <v>72</v>
      </c>
      <c r="AU54" s="75" t="s">
        <v>72</v>
      </c>
      <c r="AV54" s="75" t="s">
        <v>72</v>
      </c>
      <c r="AW54" s="75" t="s">
        <v>72</v>
      </c>
      <c r="AX54" s="75" t="s">
        <v>72</v>
      </c>
      <c r="AY54" s="75" t="s">
        <v>72</v>
      </c>
      <c r="AZ54" s="75" t="s">
        <v>72</v>
      </c>
      <c r="BA54" s="75" t="s">
        <v>72</v>
      </c>
      <c r="BB54" s="75" t="s">
        <v>72</v>
      </c>
      <c r="BC54" s="75" t="s">
        <v>72</v>
      </c>
      <c r="BD54" s="75" t="s">
        <v>72</v>
      </c>
      <c r="BE54" s="75" t="s">
        <v>72</v>
      </c>
      <c r="BF54" s="75" t="s">
        <v>72</v>
      </c>
      <c r="BG54" s="72">
        <v>1</v>
      </c>
    </row>
    <row r="55" ht="105">
      <c r="A55" s="38" t="s">
        <v>240</v>
      </c>
      <c r="B55" s="43" t="s">
        <v>150</v>
      </c>
      <c r="C55" s="42" t="s">
        <v>151</v>
      </c>
      <c r="D55" s="75" t="s">
        <v>72</v>
      </c>
      <c r="E55" s="75" t="s">
        <v>72</v>
      </c>
      <c r="F55" s="75" t="s">
        <v>72</v>
      </c>
      <c r="G55" s="75" t="s">
        <v>72</v>
      </c>
      <c r="H55" s="83" t="s">
        <v>72</v>
      </c>
      <c r="I55" s="75" t="s">
        <v>72</v>
      </c>
      <c r="J55" s="75" t="s">
        <v>72</v>
      </c>
      <c r="K55" s="75" t="s">
        <v>72</v>
      </c>
      <c r="L55" s="75" t="s">
        <v>72</v>
      </c>
      <c r="M55" s="75" t="s">
        <v>72</v>
      </c>
      <c r="N55" s="75" t="s">
        <v>72</v>
      </c>
      <c r="O55" s="83" t="s">
        <v>72</v>
      </c>
      <c r="P55" s="75" t="s">
        <v>72</v>
      </c>
      <c r="Q55" s="75" t="s">
        <v>72</v>
      </c>
      <c r="R55" s="75" t="s">
        <v>72</v>
      </c>
      <c r="S55" s="75" t="s">
        <v>72</v>
      </c>
      <c r="T55" s="75" t="s">
        <v>72</v>
      </c>
      <c r="U55" s="75" t="s">
        <v>72</v>
      </c>
      <c r="V55" s="75" t="s">
        <v>72</v>
      </c>
      <c r="W55" s="75" t="s">
        <v>72</v>
      </c>
      <c r="X55" s="75" t="s">
        <v>72</v>
      </c>
      <c r="Y55" s="75" t="s">
        <v>72</v>
      </c>
      <c r="Z55" s="75" t="s">
        <v>72</v>
      </c>
      <c r="AA55" s="75" t="s">
        <v>72</v>
      </c>
      <c r="AB55" s="75" t="s">
        <v>72</v>
      </c>
      <c r="AC55" s="75" t="s">
        <v>72</v>
      </c>
      <c r="AD55" s="75" t="s">
        <v>72</v>
      </c>
      <c r="AE55" s="75" t="s">
        <v>72</v>
      </c>
      <c r="AF55" s="75" t="s">
        <v>72</v>
      </c>
      <c r="AG55" s="75" t="s">
        <v>72</v>
      </c>
      <c r="AH55" s="75" t="s">
        <v>72</v>
      </c>
      <c r="AI55" s="75" t="s">
        <v>72</v>
      </c>
      <c r="AJ55" s="75" t="s">
        <v>72</v>
      </c>
      <c r="AK55" s="75" t="s">
        <v>72</v>
      </c>
      <c r="AL55" s="75" t="s">
        <v>72</v>
      </c>
      <c r="AM55" s="75" t="s">
        <v>72</v>
      </c>
      <c r="AN55" s="75" t="s">
        <v>72</v>
      </c>
      <c r="AO55" s="75" t="s">
        <v>72</v>
      </c>
      <c r="AP55" s="75" t="s">
        <v>72</v>
      </c>
      <c r="AQ55" s="75" t="s">
        <v>72</v>
      </c>
      <c r="AR55" s="75" t="s">
        <v>72</v>
      </c>
      <c r="AS55" s="75" t="s">
        <v>72</v>
      </c>
      <c r="AT55" s="75" t="s">
        <v>72</v>
      </c>
      <c r="AU55" s="75" t="s">
        <v>72</v>
      </c>
      <c r="AV55" s="75" t="s">
        <v>72</v>
      </c>
      <c r="AW55" s="75" t="s">
        <v>72</v>
      </c>
      <c r="AX55" s="75" t="s">
        <v>72</v>
      </c>
      <c r="AY55" s="75" t="s">
        <v>72</v>
      </c>
      <c r="AZ55" s="75" t="s">
        <v>72</v>
      </c>
      <c r="BA55" s="75" t="s">
        <v>72</v>
      </c>
      <c r="BB55" s="75" t="s">
        <v>72</v>
      </c>
      <c r="BC55" s="75" t="s">
        <v>72</v>
      </c>
      <c r="BD55" s="75" t="s">
        <v>72</v>
      </c>
      <c r="BE55" s="75" t="s">
        <v>72</v>
      </c>
      <c r="BF55" s="75" t="s">
        <v>72</v>
      </c>
      <c r="BG55" s="72">
        <v>1</v>
      </c>
    </row>
    <row r="56" ht="90">
      <c r="A56" s="38" t="s">
        <v>626</v>
      </c>
      <c r="B56" s="153" t="s">
        <v>147</v>
      </c>
      <c r="C56" s="42" t="s">
        <v>148</v>
      </c>
      <c r="D56" s="75" t="s">
        <v>72</v>
      </c>
      <c r="E56" s="75" t="s">
        <v>72</v>
      </c>
      <c r="F56" s="75" t="s">
        <v>72</v>
      </c>
      <c r="G56" s="75" t="s">
        <v>72</v>
      </c>
      <c r="H56" s="75">
        <v>3.2400000000000002</v>
      </c>
      <c r="I56" s="75" t="s">
        <v>72</v>
      </c>
      <c r="J56" s="75" t="s">
        <v>72</v>
      </c>
      <c r="K56" s="75" t="s">
        <v>72</v>
      </c>
      <c r="L56" s="75" t="s">
        <v>72</v>
      </c>
      <c r="M56" s="75" t="s">
        <v>72</v>
      </c>
      <c r="N56" s="75" t="s">
        <v>72</v>
      </c>
      <c r="O56" s="75" t="s">
        <v>72</v>
      </c>
      <c r="P56" s="75" t="s">
        <v>72</v>
      </c>
      <c r="Q56" s="75" t="s">
        <v>72</v>
      </c>
      <c r="R56" s="75" t="s">
        <v>72</v>
      </c>
      <c r="S56" s="75" t="s">
        <v>72</v>
      </c>
      <c r="T56" s="75" t="s">
        <v>72</v>
      </c>
      <c r="U56" s="75" t="s">
        <v>72</v>
      </c>
      <c r="V56" s="75" t="s">
        <v>72</v>
      </c>
      <c r="W56" s="75" t="s">
        <v>72</v>
      </c>
      <c r="X56" s="75" t="s">
        <v>72</v>
      </c>
      <c r="Y56" s="75" t="s">
        <v>72</v>
      </c>
      <c r="Z56" s="75" t="s">
        <v>72</v>
      </c>
      <c r="AA56" s="75" t="s">
        <v>72</v>
      </c>
      <c r="AB56" s="75" t="s">
        <v>72</v>
      </c>
      <c r="AC56" s="75" t="s">
        <v>72</v>
      </c>
      <c r="AD56" s="75" t="s">
        <v>72</v>
      </c>
      <c r="AE56" s="75" t="s">
        <v>72</v>
      </c>
      <c r="AF56" s="75" t="s">
        <v>72</v>
      </c>
      <c r="AG56" s="75" t="s">
        <v>72</v>
      </c>
      <c r="AH56" s="75" t="s">
        <v>72</v>
      </c>
      <c r="AI56" s="75" t="s">
        <v>72</v>
      </c>
      <c r="AJ56" s="75" t="s">
        <v>72</v>
      </c>
      <c r="AK56" s="75" t="s">
        <v>72</v>
      </c>
      <c r="AL56" s="75" t="s">
        <v>72</v>
      </c>
      <c r="AM56" s="75" t="s">
        <v>72</v>
      </c>
      <c r="AN56" s="75" t="s">
        <v>72</v>
      </c>
      <c r="AO56" s="75" t="s">
        <v>72</v>
      </c>
      <c r="AP56" s="75" t="s">
        <v>72</v>
      </c>
      <c r="AQ56" s="75" t="s">
        <v>72</v>
      </c>
      <c r="AR56" s="75" t="s">
        <v>72</v>
      </c>
      <c r="AS56" s="75" t="s">
        <v>72</v>
      </c>
      <c r="AT56" s="75" t="s">
        <v>72</v>
      </c>
      <c r="AU56" s="75" t="s">
        <v>72</v>
      </c>
      <c r="AV56" s="75" t="s">
        <v>72</v>
      </c>
      <c r="AW56" s="75" t="s">
        <v>72</v>
      </c>
      <c r="AX56" s="75">
        <v>3.2400000000000002</v>
      </c>
      <c r="AY56" s="75" t="s">
        <v>72</v>
      </c>
      <c r="AZ56" s="75" t="s">
        <v>72</v>
      </c>
      <c r="BA56" s="72" t="str">
        <f>IF(SUM(AT56,AM56,AF56,Y56,R56)=0, "нд", SUM(AT56,AM56,AF56,Y56,R56))</f>
        <v>нд</v>
      </c>
      <c r="BB56" s="72" t="str">
        <f t="shared" si="5"/>
        <v>нд</v>
      </c>
      <c r="BC56" s="72" t="str">
        <f t="shared" si="6"/>
        <v>нд</v>
      </c>
      <c r="BD56" s="72" t="str">
        <f t="shared" si="7"/>
        <v>нд</v>
      </c>
      <c r="BE56" s="72">
        <f t="shared" si="16"/>
        <v>3.2400000000000002</v>
      </c>
      <c r="BF56" s="72" t="str">
        <f t="shared" si="9"/>
        <v>нд</v>
      </c>
      <c r="BG56" s="72" t="str">
        <f t="shared" si="10"/>
        <v>нд</v>
      </c>
    </row>
    <row r="57" ht="75">
      <c r="A57" s="38" t="s">
        <v>152</v>
      </c>
      <c r="B57" s="31" t="s">
        <v>153</v>
      </c>
      <c r="C57" s="213" t="s">
        <v>71</v>
      </c>
      <c r="D57" s="75" t="str">
        <f t="shared" si="27"/>
        <v>нд</v>
      </c>
      <c r="E57" s="75" t="str">
        <f t="shared" ref="E57:BG57" si="29">IF(SUM(E58:E60)=0, "нд", SUM(E58:E60))</f>
        <v>нд</v>
      </c>
      <c r="F57" s="75" t="str">
        <f t="shared" si="29"/>
        <v>нд</v>
      </c>
      <c r="G57" s="75" t="str">
        <f t="shared" si="29"/>
        <v>нд</v>
      </c>
      <c r="H57" s="75">
        <f t="shared" si="29"/>
        <v>6</v>
      </c>
      <c r="I57" s="75" t="str">
        <f t="shared" si="29"/>
        <v>нд</v>
      </c>
      <c r="J57" s="75" t="str">
        <f t="shared" si="29"/>
        <v>нд</v>
      </c>
      <c r="K57" s="75" t="str">
        <f t="shared" si="29"/>
        <v>нд</v>
      </c>
      <c r="L57" s="75" t="str">
        <f t="shared" si="29"/>
        <v>нд</v>
      </c>
      <c r="M57" s="75" t="str">
        <f t="shared" si="29"/>
        <v>нд</v>
      </c>
      <c r="N57" s="75" t="str">
        <f t="shared" si="29"/>
        <v>нд</v>
      </c>
      <c r="O57" s="75" t="str">
        <f t="shared" si="29"/>
        <v>нд</v>
      </c>
      <c r="P57" s="75" t="str">
        <f t="shared" si="29"/>
        <v>нд</v>
      </c>
      <c r="Q57" s="75" t="str">
        <f t="shared" si="29"/>
        <v>нд</v>
      </c>
      <c r="R57" s="75" t="str">
        <f t="shared" si="29"/>
        <v>нд</v>
      </c>
      <c r="S57" s="75" t="str">
        <f t="shared" si="29"/>
        <v>нд</v>
      </c>
      <c r="T57" s="75" t="str">
        <f t="shared" si="29"/>
        <v>нд</v>
      </c>
      <c r="U57" s="75" t="str">
        <f t="shared" si="29"/>
        <v>нд</v>
      </c>
      <c r="V57" s="75">
        <f t="shared" si="29"/>
        <v>2</v>
      </c>
      <c r="W57" s="75" t="str">
        <f t="shared" si="29"/>
        <v>нд</v>
      </c>
      <c r="X57" s="75" t="str">
        <f t="shared" si="29"/>
        <v>нд</v>
      </c>
      <c r="Y57" s="75" t="str">
        <f t="shared" si="29"/>
        <v>нд</v>
      </c>
      <c r="Z57" s="75" t="str">
        <f t="shared" si="29"/>
        <v>нд</v>
      </c>
      <c r="AA57" s="75" t="str">
        <f t="shared" si="29"/>
        <v>нд</v>
      </c>
      <c r="AB57" s="75" t="str">
        <f t="shared" si="29"/>
        <v>нд</v>
      </c>
      <c r="AC57" s="75" t="str">
        <f t="shared" si="29"/>
        <v>нд</v>
      </c>
      <c r="AD57" s="75" t="str">
        <f t="shared" si="29"/>
        <v>нд</v>
      </c>
      <c r="AE57" s="75" t="str">
        <f t="shared" si="29"/>
        <v>нд</v>
      </c>
      <c r="AF57" s="75" t="str">
        <f t="shared" si="29"/>
        <v>нд</v>
      </c>
      <c r="AG57" s="75" t="str">
        <f t="shared" si="29"/>
        <v>нд</v>
      </c>
      <c r="AH57" s="75" t="str">
        <f t="shared" si="29"/>
        <v>нд</v>
      </c>
      <c r="AI57" s="75" t="str">
        <f t="shared" si="29"/>
        <v>нд</v>
      </c>
      <c r="AJ57" s="75">
        <f t="shared" si="29"/>
        <v>4</v>
      </c>
      <c r="AK57" s="75" t="str">
        <f t="shared" si="29"/>
        <v>нд</v>
      </c>
      <c r="AL57" s="75" t="str">
        <f t="shared" si="29"/>
        <v>нд</v>
      </c>
      <c r="AM57" s="75" t="str">
        <f t="shared" si="29"/>
        <v>нд</v>
      </c>
      <c r="AN57" s="75" t="str">
        <f t="shared" si="29"/>
        <v>нд</v>
      </c>
      <c r="AO57" s="75" t="str">
        <f t="shared" si="29"/>
        <v>нд</v>
      </c>
      <c r="AP57" s="75" t="str">
        <f t="shared" si="29"/>
        <v>нд</v>
      </c>
      <c r="AQ57" s="75" t="str">
        <f t="shared" si="29"/>
        <v>нд</v>
      </c>
      <c r="AR57" s="75" t="str">
        <f t="shared" si="29"/>
        <v>нд</v>
      </c>
      <c r="AS57" s="75" t="str">
        <f t="shared" si="29"/>
        <v>нд</v>
      </c>
      <c r="AT57" s="75" t="str">
        <f t="shared" si="29"/>
        <v>нд</v>
      </c>
      <c r="AU57" s="75" t="str">
        <f t="shared" si="29"/>
        <v>нд</v>
      </c>
      <c r="AV57" s="75" t="str">
        <f t="shared" si="29"/>
        <v>нд</v>
      </c>
      <c r="AW57" s="75" t="str">
        <f t="shared" si="29"/>
        <v>нд</v>
      </c>
      <c r="AX57" s="75" t="str">
        <f t="shared" si="29"/>
        <v>нд</v>
      </c>
      <c r="AY57" s="75" t="str">
        <f t="shared" si="29"/>
        <v>нд</v>
      </c>
      <c r="AZ57" s="75" t="str">
        <f t="shared" si="29"/>
        <v>нд</v>
      </c>
      <c r="BA57" s="75" t="str">
        <f t="shared" si="29"/>
        <v>нд</v>
      </c>
      <c r="BB57" s="75" t="str">
        <f t="shared" si="29"/>
        <v>нд</v>
      </c>
      <c r="BC57" s="75" t="str">
        <f t="shared" si="29"/>
        <v>нд</v>
      </c>
      <c r="BD57" s="75" t="str">
        <f t="shared" si="29"/>
        <v>нд</v>
      </c>
      <c r="BE57" s="75">
        <f t="shared" si="29"/>
        <v>6</v>
      </c>
      <c r="BF57" s="75" t="str">
        <f t="shared" si="29"/>
        <v>нд</v>
      </c>
      <c r="BG57" s="75" t="str">
        <f t="shared" si="29"/>
        <v>нд</v>
      </c>
    </row>
    <row r="58" s="196" customFormat="1" ht="75">
      <c r="A58" s="38" t="s">
        <v>627</v>
      </c>
      <c r="B58" s="216" t="s">
        <v>155</v>
      </c>
      <c r="C58" s="42" t="s">
        <v>156</v>
      </c>
      <c r="D58" s="75" t="s">
        <v>72</v>
      </c>
      <c r="E58" s="75" t="s">
        <v>72</v>
      </c>
      <c r="F58" s="75" t="s">
        <v>72</v>
      </c>
      <c r="G58" s="75" t="s">
        <v>72</v>
      </c>
      <c r="H58" s="75">
        <v>2</v>
      </c>
      <c r="I58" s="75" t="s">
        <v>72</v>
      </c>
      <c r="J58" s="75" t="s">
        <v>72</v>
      </c>
      <c r="K58" s="75" t="s">
        <v>72</v>
      </c>
      <c r="L58" s="75" t="s">
        <v>72</v>
      </c>
      <c r="M58" s="75" t="s">
        <v>72</v>
      </c>
      <c r="N58" s="75" t="s">
        <v>72</v>
      </c>
      <c r="O58" s="75" t="s">
        <v>72</v>
      </c>
      <c r="P58" s="75" t="s">
        <v>72</v>
      </c>
      <c r="Q58" s="75" t="s">
        <v>72</v>
      </c>
      <c r="R58" s="75" t="s">
        <v>72</v>
      </c>
      <c r="S58" s="75" t="s">
        <v>72</v>
      </c>
      <c r="T58" s="75" t="s">
        <v>72</v>
      </c>
      <c r="U58" s="75" t="s">
        <v>72</v>
      </c>
      <c r="V58" s="75">
        <v>2</v>
      </c>
      <c r="W58" s="75" t="s">
        <v>72</v>
      </c>
      <c r="X58" s="75" t="s">
        <v>72</v>
      </c>
      <c r="Y58" s="75" t="s">
        <v>72</v>
      </c>
      <c r="Z58" s="75" t="s">
        <v>72</v>
      </c>
      <c r="AA58" s="75" t="s">
        <v>72</v>
      </c>
      <c r="AB58" s="75" t="s">
        <v>72</v>
      </c>
      <c r="AC58" s="75" t="s">
        <v>72</v>
      </c>
      <c r="AD58" s="75" t="s">
        <v>72</v>
      </c>
      <c r="AE58" s="75" t="s">
        <v>72</v>
      </c>
      <c r="AF58" s="75" t="s">
        <v>72</v>
      </c>
      <c r="AG58" s="75" t="s">
        <v>72</v>
      </c>
      <c r="AH58" s="75" t="s">
        <v>72</v>
      </c>
      <c r="AI58" s="75" t="s">
        <v>72</v>
      </c>
      <c r="AJ58" s="75" t="s">
        <v>72</v>
      </c>
      <c r="AK58" s="75" t="s">
        <v>72</v>
      </c>
      <c r="AL58" s="75" t="s">
        <v>72</v>
      </c>
      <c r="AM58" s="75" t="s">
        <v>72</v>
      </c>
      <c r="AN58" s="75" t="s">
        <v>72</v>
      </c>
      <c r="AO58" s="75" t="s">
        <v>72</v>
      </c>
      <c r="AP58" s="75" t="s">
        <v>72</v>
      </c>
      <c r="AQ58" s="75" t="s">
        <v>72</v>
      </c>
      <c r="AR58" s="75" t="s">
        <v>72</v>
      </c>
      <c r="AS58" s="75" t="s">
        <v>72</v>
      </c>
      <c r="AT58" s="75" t="s">
        <v>72</v>
      </c>
      <c r="AU58" s="75" t="s">
        <v>72</v>
      </c>
      <c r="AV58" s="75" t="s">
        <v>72</v>
      </c>
      <c r="AW58" s="75" t="s">
        <v>72</v>
      </c>
      <c r="AX58" s="75" t="s">
        <v>72</v>
      </c>
      <c r="AY58" s="75" t="s">
        <v>72</v>
      </c>
      <c r="AZ58" s="75" t="s">
        <v>72</v>
      </c>
      <c r="BA58" s="72" t="str">
        <f t="shared" ref="BA58:BA94" si="30">IF(SUM(AT58,AM58,AF58,Y58,R58)=0, "нд", SUM(AT58,AM58,AF58,Y58,R58))</f>
        <v>нд</v>
      </c>
      <c r="BB58" s="72" t="str">
        <f t="shared" ref="BB58:BB94" si="31">IF(SUM(AU58,AN58,AG58,Z58,S58)=0, "нд", SUM(AU58,AN58,AG58,Z58,S58))</f>
        <v>нд</v>
      </c>
      <c r="BC58" s="72" t="str">
        <f t="shared" ref="BC58:BC94" si="32">IF(SUM(AV58,AO58,AH58,AA58,T58)=0, "нд", SUM(AV58,AO58,AH58,AA58,T58))</f>
        <v>нд</v>
      </c>
      <c r="BD58" s="72" t="str">
        <f t="shared" ref="BD58:BD94" si="33">IF(SUM(AW58,AP58,AI58,AB58,U58)=0, "нд", SUM(AW58,AP58,AI58,AB58,U58))</f>
        <v>нд</v>
      </c>
      <c r="BE58" s="72">
        <f t="shared" ref="BE58:BE94" si="34">IF(SUM(AX58,AQ58,AJ58,AC58,V58)=0, "нд", SUM(AX58,AQ58,AJ58,AC58,V58))</f>
        <v>2</v>
      </c>
      <c r="BF58" s="72" t="str">
        <f t="shared" ref="BF58:BF94" si="35">IF(SUM(AY58,AR58,AK58,AD58,W58)=0, "нд", SUM(AY58,AR58,AK58,AD58,W58))</f>
        <v>нд</v>
      </c>
      <c r="BG58" s="72" t="str">
        <f t="shared" ref="BG58:BG69" si="36">IF(SUM(AZ58,AS58,AL58,AE58,X58)=0, "нд", SUM(AZ58,AS58,AL58,AE58,X58))</f>
        <v>нд</v>
      </c>
    </row>
    <row r="59" ht="60">
      <c r="A59" s="38" t="s">
        <v>628</v>
      </c>
      <c r="B59" s="216" t="s">
        <v>158</v>
      </c>
      <c r="C59" s="42" t="s">
        <v>159</v>
      </c>
      <c r="D59" s="75" t="s">
        <v>72</v>
      </c>
      <c r="E59" s="75" t="s">
        <v>72</v>
      </c>
      <c r="F59" s="75" t="s">
        <v>72</v>
      </c>
      <c r="G59" s="75" t="s">
        <v>72</v>
      </c>
      <c r="H59" s="75">
        <v>2</v>
      </c>
      <c r="I59" s="75" t="s">
        <v>72</v>
      </c>
      <c r="J59" s="75" t="s">
        <v>72</v>
      </c>
      <c r="K59" s="75" t="s">
        <v>72</v>
      </c>
      <c r="L59" s="75" t="s">
        <v>72</v>
      </c>
      <c r="M59" s="75" t="s">
        <v>72</v>
      </c>
      <c r="N59" s="75" t="s">
        <v>72</v>
      </c>
      <c r="O59" s="75" t="s">
        <v>72</v>
      </c>
      <c r="P59" s="75" t="s">
        <v>72</v>
      </c>
      <c r="Q59" s="75" t="s">
        <v>72</v>
      </c>
      <c r="R59" s="75" t="s">
        <v>72</v>
      </c>
      <c r="S59" s="75" t="s">
        <v>72</v>
      </c>
      <c r="T59" s="75" t="s">
        <v>72</v>
      </c>
      <c r="U59" s="75" t="s">
        <v>72</v>
      </c>
      <c r="V59" s="75" t="s">
        <v>72</v>
      </c>
      <c r="W59" s="75" t="s">
        <v>72</v>
      </c>
      <c r="X59" s="75" t="s">
        <v>72</v>
      </c>
      <c r="Y59" s="75" t="s">
        <v>72</v>
      </c>
      <c r="Z59" s="75" t="s">
        <v>72</v>
      </c>
      <c r="AA59" s="75" t="s">
        <v>72</v>
      </c>
      <c r="AB59" s="75" t="s">
        <v>72</v>
      </c>
      <c r="AC59" s="75" t="s">
        <v>72</v>
      </c>
      <c r="AD59" s="75" t="s">
        <v>72</v>
      </c>
      <c r="AE59" s="75" t="s">
        <v>72</v>
      </c>
      <c r="AF59" s="75" t="s">
        <v>72</v>
      </c>
      <c r="AG59" s="75" t="s">
        <v>72</v>
      </c>
      <c r="AH59" s="75" t="s">
        <v>72</v>
      </c>
      <c r="AI59" s="75" t="s">
        <v>72</v>
      </c>
      <c r="AJ59" s="75">
        <v>2</v>
      </c>
      <c r="AK59" s="75" t="s">
        <v>72</v>
      </c>
      <c r="AL59" s="75" t="s">
        <v>72</v>
      </c>
      <c r="AM59" s="75" t="s">
        <v>72</v>
      </c>
      <c r="AN59" s="75" t="s">
        <v>72</v>
      </c>
      <c r="AO59" s="75" t="s">
        <v>72</v>
      </c>
      <c r="AP59" s="75" t="s">
        <v>72</v>
      </c>
      <c r="AQ59" s="75" t="s">
        <v>72</v>
      </c>
      <c r="AR59" s="75" t="s">
        <v>72</v>
      </c>
      <c r="AS59" s="75" t="s">
        <v>72</v>
      </c>
      <c r="AT59" s="75" t="s">
        <v>72</v>
      </c>
      <c r="AU59" s="75" t="s">
        <v>72</v>
      </c>
      <c r="AV59" s="75" t="s">
        <v>72</v>
      </c>
      <c r="AW59" s="75" t="s">
        <v>72</v>
      </c>
      <c r="AX59" s="75" t="s">
        <v>72</v>
      </c>
      <c r="AY59" s="75" t="s">
        <v>72</v>
      </c>
      <c r="AZ59" s="75" t="s">
        <v>72</v>
      </c>
      <c r="BA59" s="72" t="str">
        <f t="shared" si="30"/>
        <v>нд</v>
      </c>
      <c r="BB59" s="72" t="str">
        <f t="shared" si="31"/>
        <v>нд</v>
      </c>
      <c r="BC59" s="72" t="str">
        <f t="shared" si="32"/>
        <v>нд</v>
      </c>
      <c r="BD59" s="72" t="str">
        <f t="shared" si="33"/>
        <v>нд</v>
      </c>
      <c r="BE59" s="72">
        <f t="shared" si="34"/>
        <v>2</v>
      </c>
      <c r="BF59" s="72" t="str">
        <f t="shared" si="35"/>
        <v>нд</v>
      </c>
      <c r="BG59" s="72" t="str">
        <f t="shared" si="36"/>
        <v>нд</v>
      </c>
    </row>
    <row r="60" s="196" customFormat="1" ht="60">
      <c r="A60" s="38" t="s">
        <v>629</v>
      </c>
      <c r="B60" s="216" t="s">
        <v>161</v>
      </c>
      <c r="C60" s="42" t="s">
        <v>162</v>
      </c>
      <c r="D60" s="75" t="s">
        <v>72</v>
      </c>
      <c r="E60" s="75" t="s">
        <v>72</v>
      </c>
      <c r="F60" s="75" t="s">
        <v>72</v>
      </c>
      <c r="G60" s="75" t="s">
        <v>72</v>
      </c>
      <c r="H60" s="75">
        <v>2</v>
      </c>
      <c r="I60" s="75" t="s">
        <v>72</v>
      </c>
      <c r="J60" s="75" t="s">
        <v>72</v>
      </c>
      <c r="K60" s="75" t="s">
        <v>72</v>
      </c>
      <c r="L60" s="75" t="s">
        <v>72</v>
      </c>
      <c r="M60" s="75" t="s">
        <v>72</v>
      </c>
      <c r="N60" s="75" t="s">
        <v>72</v>
      </c>
      <c r="O60" s="75" t="s">
        <v>72</v>
      </c>
      <c r="P60" s="75" t="s">
        <v>72</v>
      </c>
      <c r="Q60" s="75" t="s">
        <v>72</v>
      </c>
      <c r="R60" s="75" t="s">
        <v>72</v>
      </c>
      <c r="S60" s="75" t="s">
        <v>72</v>
      </c>
      <c r="T60" s="75" t="s">
        <v>72</v>
      </c>
      <c r="U60" s="75" t="s">
        <v>72</v>
      </c>
      <c r="V60" s="75" t="s">
        <v>72</v>
      </c>
      <c r="W60" s="75" t="s">
        <v>72</v>
      </c>
      <c r="X60" s="75" t="s">
        <v>72</v>
      </c>
      <c r="Y60" s="75" t="s">
        <v>72</v>
      </c>
      <c r="Z60" s="75" t="s">
        <v>72</v>
      </c>
      <c r="AA60" s="75" t="s">
        <v>72</v>
      </c>
      <c r="AB60" s="75" t="s">
        <v>72</v>
      </c>
      <c r="AC60" s="75" t="s">
        <v>72</v>
      </c>
      <c r="AD60" s="75" t="s">
        <v>72</v>
      </c>
      <c r="AE60" s="75" t="s">
        <v>72</v>
      </c>
      <c r="AF60" s="75" t="s">
        <v>72</v>
      </c>
      <c r="AG60" s="75" t="s">
        <v>72</v>
      </c>
      <c r="AH60" s="75" t="s">
        <v>72</v>
      </c>
      <c r="AI60" s="75" t="s">
        <v>72</v>
      </c>
      <c r="AJ60" s="75">
        <v>2</v>
      </c>
      <c r="AK60" s="75" t="s">
        <v>72</v>
      </c>
      <c r="AL60" s="75" t="s">
        <v>72</v>
      </c>
      <c r="AM60" s="75" t="s">
        <v>72</v>
      </c>
      <c r="AN60" s="75" t="s">
        <v>72</v>
      </c>
      <c r="AO60" s="75" t="s">
        <v>72</v>
      </c>
      <c r="AP60" s="75" t="s">
        <v>72</v>
      </c>
      <c r="AQ60" s="75" t="s">
        <v>72</v>
      </c>
      <c r="AR60" s="75" t="s">
        <v>72</v>
      </c>
      <c r="AS60" s="75" t="s">
        <v>72</v>
      </c>
      <c r="AT60" s="75" t="s">
        <v>72</v>
      </c>
      <c r="AU60" s="75" t="s">
        <v>72</v>
      </c>
      <c r="AV60" s="75" t="s">
        <v>72</v>
      </c>
      <c r="AW60" s="75" t="s">
        <v>72</v>
      </c>
      <c r="AX60" s="75" t="s">
        <v>72</v>
      </c>
      <c r="AY60" s="75" t="s">
        <v>72</v>
      </c>
      <c r="AZ60" s="75" t="s">
        <v>72</v>
      </c>
      <c r="BA60" s="72" t="str">
        <f t="shared" si="30"/>
        <v>нд</v>
      </c>
      <c r="BB60" s="72" t="str">
        <f t="shared" si="31"/>
        <v>нд</v>
      </c>
      <c r="BC60" s="72" t="str">
        <f t="shared" si="32"/>
        <v>нд</v>
      </c>
      <c r="BD60" s="72" t="str">
        <f t="shared" si="33"/>
        <v>нд</v>
      </c>
      <c r="BE60" s="72">
        <f t="shared" si="34"/>
        <v>2</v>
      </c>
      <c r="BF60" s="72" t="str">
        <f t="shared" si="35"/>
        <v>нд</v>
      </c>
      <c r="BG60" s="72" t="str">
        <f t="shared" si="36"/>
        <v>нд</v>
      </c>
    </row>
    <row r="61" ht="60">
      <c r="A61" s="38" t="s">
        <v>163</v>
      </c>
      <c r="B61" s="31" t="s">
        <v>164</v>
      </c>
      <c r="C61" s="148" t="s">
        <v>71</v>
      </c>
      <c r="D61" s="75" t="str">
        <f t="shared" ref="D61:AZ61" si="37">IF(SUM(D62,D70)=0, "нд", SUM(D62,D70))</f>
        <v>нд</v>
      </c>
      <c r="E61" s="75" t="str">
        <f t="shared" si="37"/>
        <v>нд</v>
      </c>
      <c r="F61" s="75" t="str">
        <f t="shared" si="37"/>
        <v>нд</v>
      </c>
      <c r="G61" s="75" t="str">
        <f t="shared" si="37"/>
        <v>нд</v>
      </c>
      <c r="H61" s="75" t="str">
        <f t="shared" si="37"/>
        <v>нд</v>
      </c>
      <c r="I61" s="75" t="str">
        <f t="shared" si="37"/>
        <v>нд</v>
      </c>
      <c r="J61" s="75">
        <f t="shared" si="37"/>
        <v>152</v>
      </c>
      <c r="K61" s="75" t="str">
        <f t="shared" si="37"/>
        <v>нд</v>
      </c>
      <c r="L61" s="75" t="str">
        <f t="shared" si="37"/>
        <v>нд</v>
      </c>
      <c r="M61" s="75" t="str">
        <f t="shared" si="37"/>
        <v>нд</v>
      </c>
      <c r="N61" s="75" t="str">
        <f t="shared" si="37"/>
        <v>нд</v>
      </c>
      <c r="O61" s="75" t="str">
        <f t="shared" si="37"/>
        <v>нд</v>
      </c>
      <c r="P61" s="75" t="str">
        <f t="shared" si="37"/>
        <v>нд</v>
      </c>
      <c r="Q61" s="75">
        <f t="shared" si="37"/>
        <v>6</v>
      </c>
      <c r="R61" s="75" t="str">
        <f t="shared" si="37"/>
        <v>нд</v>
      </c>
      <c r="S61" s="75" t="str">
        <f t="shared" si="37"/>
        <v>нд</v>
      </c>
      <c r="T61" s="75" t="str">
        <f t="shared" si="37"/>
        <v>нд</v>
      </c>
      <c r="U61" s="75" t="str">
        <f t="shared" si="37"/>
        <v>нд</v>
      </c>
      <c r="V61" s="75" t="str">
        <f t="shared" si="37"/>
        <v>нд</v>
      </c>
      <c r="W61" s="75" t="str">
        <f t="shared" si="37"/>
        <v>нд</v>
      </c>
      <c r="X61" s="75">
        <f t="shared" si="37"/>
        <v>57</v>
      </c>
      <c r="Y61" s="75" t="str">
        <f t="shared" si="37"/>
        <v>нд</v>
      </c>
      <c r="Z61" s="75" t="str">
        <f t="shared" si="37"/>
        <v>нд</v>
      </c>
      <c r="AA61" s="75" t="str">
        <f t="shared" si="37"/>
        <v>нд</v>
      </c>
      <c r="AB61" s="75" t="str">
        <f t="shared" si="37"/>
        <v>нд</v>
      </c>
      <c r="AC61" s="75" t="str">
        <f t="shared" si="37"/>
        <v>нд</v>
      </c>
      <c r="AD61" s="75" t="str">
        <f t="shared" si="37"/>
        <v>нд</v>
      </c>
      <c r="AE61" s="75">
        <f t="shared" si="37"/>
        <v>2</v>
      </c>
      <c r="AF61" s="75" t="str">
        <f t="shared" si="37"/>
        <v>нд</v>
      </c>
      <c r="AG61" s="75" t="str">
        <f t="shared" si="37"/>
        <v>нд</v>
      </c>
      <c r="AH61" s="75" t="str">
        <f t="shared" si="37"/>
        <v>нд</v>
      </c>
      <c r="AI61" s="75" t="str">
        <f t="shared" si="37"/>
        <v>нд</v>
      </c>
      <c r="AJ61" s="75" t="str">
        <f t="shared" si="37"/>
        <v>нд</v>
      </c>
      <c r="AK61" s="75" t="str">
        <f t="shared" si="37"/>
        <v>нд</v>
      </c>
      <c r="AL61" s="75">
        <f t="shared" si="37"/>
        <v>2</v>
      </c>
      <c r="AM61" s="75" t="str">
        <f t="shared" si="37"/>
        <v>нд</v>
      </c>
      <c r="AN61" s="75" t="str">
        <f t="shared" si="37"/>
        <v>нд</v>
      </c>
      <c r="AO61" s="75" t="str">
        <f t="shared" si="37"/>
        <v>нд</v>
      </c>
      <c r="AP61" s="75" t="str">
        <f t="shared" si="37"/>
        <v>нд</v>
      </c>
      <c r="AQ61" s="75" t="str">
        <f t="shared" si="37"/>
        <v>нд</v>
      </c>
      <c r="AR61" s="75" t="str">
        <f t="shared" si="37"/>
        <v>нд</v>
      </c>
      <c r="AS61" s="75">
        <f t="shared" si="37"/>
        <v>77</v>
      </c>
      <c r="AT61" s="75" t="str">
        <f t="shared" si="37"/>
        <v>нд</v>
      </c>
      <c r="AU61" s="75" t="str">
        <f t="shared" si="37"/>
        <v>нд</v>
      </c>
      <c r="AV61" s="75" t="str">
        <f t="shared" si="37"/>
        <v>нд</v>
      </c>
      <c r="AW61" s="75" t="str">
        <f t="shared" si="37"/>
        <v>нд</v>
      </c>
      <c r="AX61" s="75" t="str">
        <f t="shared" si="37"/>
        <v>нд</v>
      </c>
      <c r="AY61" s="75" t="str">
        <f t="shared" si="37"/>
        <v>нд</v>
      </c>
      <c r="AZ61" s="75">
        <f t="shared" si="37"/>
        <v>8</v>
      </c>
      <c r="BA61" s="72" t="str">
        <f t="shared" si="30"/>
        <v>нд</v>
      </c>
      <c r="BB61" s="72" t="str">
        <f t="shared" si="31"/>
        <v>нд</v>
      </c>
      <c r="BC61" s="72" t="str">
        <f t="shared" si="32"/>
        <v>нд</v>
      </c>
      <c r="BD61" s="72" t="str">
        <f t="shared" si="33"/>
        <v>нд</v>
      </c>
      <c r="BE61" s="72" t="str">
        <f t="shared" si="34"/>
        <v>нд</v>
      </c>
      <c r="BF61" s="72" t="str">
        <f t="shared" si="35"/>
        <v>нд</v>
      </c>
      <c r="BG61" s="72">
        <f t="shared" si="36"/>
        <v>146</v>
      </c>
    </row>
    <row r="62" ht="60">
      <c r="A62" s="38" t="s">
        <v>165</v>
      </c>
      <c r="B62" s="31" t="s">
        <v>166</v>
      </c>
      <c r="C62" s="213" t="s">
        <v>71</v>
      </c>
      <c r="D62" s="75" t="str">
        <f t="shared" ref="D62:U70" si="38">IF(SUM(D63:D69)=0, "нд", SUM(D63:D69))</f>
        <v>нд</v>
      </c>
      <c r="E62" s="75" t="str">
        <f t="shared" si="38"/>
        <v>нд</v>
      </c>
      <c r="F62" s="75" t="str">
        <f t="shared" si="38"/>
        <v>нд</v>
      </c>
      <c r="G62" s="75" t="str">
        <f t="shared" si="38"/>
        <v>нд</v>
      </c>
      <c r="H62" s="75" t="str">
        <f t="shared" si="38"/>
        <v>нд</v>
      </c>
      <c r="I62" s="75" t="str">
        <f t="shared" si="38"/>
        <v>нд</v>
      </c>
      <c r="J62" s="75">
        <f t="shared" si="38"/>
        <v>126</v>
      </c>
      <c r="K62" s="75" t="str">
        <f t="shared" si="38"/>
        <v>нд</v>
      </c>
      <c r="L62" s="75" t="str">
        <f t="shared" si="38"/>
        <v>нд</v>
      </c>
      <c r="M62" s="75" t="str">
        <f t="shared" si="38"/>
        <v>нд</v>
      </c>
      <c r="N62" s="75" t="str">
        <f t="shared" si="38"/>
        <v>нд</v>
      </c>
      <c r="O62" s="75" t="str">
        <f t="shared" si="38"/>
        <v>нд</v>
      </c>
      <c r="P62" s="75" t="str">
        <f t="shared" si="38"/>
        <v>нд</v>
      </c>
      <c r="Q62" s="75" t="str">
        <f t="shared" si="38"/>
        <v>нд</v>
      </c>
      <c r="R62" s="75" t="str">
        <f t="shared" si="38"/>
        <v>нд</v>
      </c>
      <c r="S62" s="75" t="str">
        <f t="shared" si="38"/>
        <v>нд</v>
      </c>
      <c r="T62" s="75" t="str">
        <f t="shared" si="38"/>
        <v>нд</v>
      </c>
      <c r="U62" s="75" t="str">
        <f t="shared" si="38"/>
        <v>нд</v>
      </c>
      <c r="V62" s="75" t="str">
        <f t="shared" ref="V62:AZ62" si="39">IF(SUM(V63:V69)=0, "нд", SUM(V63:V69))</f>
        <v>нд</v>
      </c>
      <c r="W62" s="75" t="str">
        <f t="shared" si="39"/>
        <v>нд</v>
      </c>
      <c r="X62" s="75">
        <f t="shared" si="39"/>
        <v>51</v>
      </c>
      <c r="Y62" s="75" t="str">
        <f t="shared" si="39"/>
        <v>нд</v>
      </c>
      <c r="Z62" s="75" t="str">
        <f t="shared" si="39"/>
        <v>нд</v>
      </c>
      <c r="AA62" s="75" t="str">
        <f t="shared" si="39"/>
        <v>нд</v>
      </c>
      <c r="AB62" s="75" t="str">
        <f t="shared" si="39"/>
        <v>нд</v>
      </c>
      <c r="AC62" s="75" t="str">
        <f t="shared" si="39"/>
        <v>нд</v>
      </c>
      <c r="AD62" s="75" t="str">
        <f t="shared" si="39"/>
        <v>нд</v>
      </c>
      <c r="AE62" s="75" t="str">
        <f t="shared" si="39"/>
        <v>нд</v>
      </c>
      <c r="AF62" s="75" t="str">
        <f t="shared" si="39"/>
        <v>нд</v>
      </c>
      <c r="AG62" s="75" t="str">
        <f t="shared" si="39"/>
        <v>нд</v>
      </c>
      <c r="AH62" s="75" t="str">
        <f t="shared" si="39"/>
        <v>нд</v>
      </c>
      <c r="AI62" s="75" t="str">
        <f t="shared" si="39"/>
        <v>нд</v>
      </c>
      <c r="AJ62" s="75" t="str">
        <f t="shared" si="39"/>
        <v>нд</v>
      </c>
      <c r="AK62" s="75" t="str">
        <f t="shared" si="39"/>
        <v>нд</v>
      </c>
      <c r="AL62" s="75" t="str">
        <f t="shared" si="39"/>
        <v>нд</v>
      </c>
      <c r="AM62" s="75" t="str">
        <f t="shared" si="39"/>
        <v>нд</v>
      </c>
      <c r="AN62" s="75" t="str">
        <f t="shared" si="39"/>
        <v>нд</v>
      </c>
      <c r="AO62" s="75" t="str">
        <f t="shared" si="39"/>
        <v>нд</v>
      </c>
      <c r="AP62" s="75" t="str">
        <f t="shared" si="39"/>
        <v>нд</v>
      </c>
      <c r="AQ62" s="75" t="str">
        <f t="shared" si="39"/>
        <v>нд</v>
      </c>
      <c r="AR62" s="75" t="str">
        <f t="shared" si="39"/>
        <v>нд</v>
      </c>
      <c r="AS62" s="75">
        <f t="shared" si="39"/>
        <v>75</v>
      </c>
      <c r="AT62" s="75" t="str">
        <f t="shared" si="39"/>
        <v>нд</v>
      </c>
      <c r="AU62" s="75" t="str">
        <f t="shared" si="39"/>
        <v>нд</v>
      </c>
      <c r="AV62" s="75" t="str">
        <f t="shared" si="39"/>
        <v>нд</v>
      </c>
      <c r="AW62" s="75" t="str">
        <f t="shared" si="39"/>
        <v>нд</v>
      </c>
      <c r="AX62" s="75" t="str">
        <f t="shared" si="39"/>
        <v>нд</v>
      </c>
      <c r="AY62" s="75" t="str">
        <f t="shared" si="39"/>
        <v>нд</v>
      </c>
      <c r="AZ62" s="75" t="str">
        <f t="shared" si="39"/>
        <v>нд</v>
      </c>
      <c r="BA62" s="72" t="str">
        <f t="shared" si="30"/>
        <v>нд</v>
      </c>
      <c r="BB62" s="72" t="str">
        <f t="shared" si="31"/>
        <v>нд</v>
      </c>
      <c r="BC62" s="72" t="str">
        <f t="shared" si="32"/>
        <v>нд</v>
      </c>
      <c r="BD62" s="72" t="str">
        <f t="shared" si="33"/>
        <v>нд</v>
      </c>
      <c r="BE62" s="72" t="str">
        <f t="shared" si="34"/>
        <v>нд</v>
      </c>
      <c r="BF62" s="72" t="str">
        <f t="shared" si="35"/>
        <v>нд</v>
      </c>
      <c r="BG62" s="72">
        <f t="shared" si="36"/>
        <v>126</v>
      </c>
    </row>
    <row r="63" ht="225">
      <c r="A63" s="38" t="s">
        <v>167</v>
      </c>
      <c r="B63" s="153" t="s">
        <v>168</v>
      </c>
      <c r="C63" s="42" t="s">
        <v>169</v>
      </c>
      <c r="D63" s="75" t="s">
        <v>72</v>
      </c>
      <c r="E63" s="75" t="s">
        <v>72</v>
      </c>
      <c r="F63" s="75" t="s">
        <v>72</v>
      </c>
      <c r="G63" s="75" t="s">
        <v>72</v>
      </c>
      <c r="H63" s="75" t="s">
        <v>72</v>
      </c>
      <c r="I63" s="75" t="s">
        <v>72</v>
      </c>
      <c r="J63" s="75" t="s">
        <v>72</v>
      </c>
      <c r="K63" s="75" t="s">
        <v>72</v>
      </c>
      <c r="L63" s="75" t="s">
        <v>72</v>
      </c>
      <c r="M63" s="75" t="s">
        <v>72</v>
      </c>
      <c r="N63" s="75" t="s">
        <v>72</v>
      </c>
      <c r="O63" s="75" t="s">
        <v>72</v>
      </c>
      <c r="P63" s="75" t="s">
        <v>72</v>
      </c>
      <c r="Q63" s="75" t="s">
        <v>72</v>
      </c>
      <c r="R63" s="75" t="s">
        <v>72</v>
      </c>
      <c r="S63" s="75" t="s">
        <v>72</v>
      </c>
      <c r="T63" s="75" t="s">
        <v>72</v>
      </c>
      <c r="U63" s="75" t="s">
        <v>72</v>
      </c>
      <c r="V63" s="75" t="s">
        <v>72</v>
      </c>
      <c r="W63" s="75" t="s">
        <v>72</v>
      </c>
      <c r="X63" s="75" t="s">
        <v>72</v>
      </c>
      <c r="Y63" s="75" t="s">
        <v>72</v>
      </c>
      <c r="Z63" s="75" t="s">
        <v>72</v>
      </c>
      <c r="AA63" s="75" t="s">
        <v>72</v>
      </c>
      <c r="AB63" s="75" t="s">
        <v>72</v>
      </c>
      <c r="AC63" s="75" t="s">
        <v>72</v>
      </c>
      <c r="AD63" s="75" t="s">
        <v>72</v>
      </c>
      <c r="AE63" s="75" t="s">
        <v>72</v>
      </c>
      <c r="AF63" s="75" t="s">
        <v>72</v>
      </c>
      <c r="AG63" s="75" t="s">
        <v>72</v>
      </c>
      <c r="AH63" s="75" t="s">
        <v>72</v>
      </c>
      <c r="AI63" s="75" t="s">
        <v>72</v>
      </c>
      <c r="AJ63" s="75" t="s">
        <v>72</v>
      </c>
      <c r="AK63" s="75" t="s">
        <v>72</v>
      </c>
      <c r="AL63" s="75" t="s">
        <v>72</v>
      </c>
      <c r="AM63" s="75" t="s">
        <v>72</v>
      </c>
      <c r="AN63" s="75" t="s">
        <v>72</v>
      </c>
      <c r="AO63" s="75" t="s">
        <v>72</v>
      </c>
      <c r="AP63" s="75" t="s">
        <v>72</v>
      </c>
      <c r="AQ63" s="75" t="s">
        <v>72</v>
      </c>
      <c r="AR63" s="75" t="s">
        <v>72</v>
      </c>
      <c r="AS63" s="75" t="s">
        <v>72</v>
      </c>
      <c r="AT63" s="75" t="s">
        <v>72</v>
      </c>
      <c r="AU63" s="75" t="s">
        <v>72</v>
      </c>
      <c r="AV63" s="75" t="s">
        <v>72</v>
      </c>
      <c r="AW63" s="75" t="s">
        <v>72</v>
      </c>
      <c r="AX63" s="75" t="s">
        <v>72</v>
      </c>
      <c r="AY63" s="75" t="s">
        <v>72</v>
      </c>
      <c r="AZ63" s="75" t="s">
        <v>72</v>
      </c>
      <c r="BA63" s="72" t="str">
        <f t="shared" si="30"/>
        <v>нд</v>
      </c>
      <c r="BB63" s="72" t="str">
        <f t="shared" si="31"/>
        <v>нд</v>
      </c>
      <c r="BC63" s="72" t="str">
        <f t="shared" si="32"/>
        <v>нд</v>
      </c>
      <c r="BD63" s="72" t="str">
        <f t="shared" si="33"/>
        <v>нд</v>
      </c>
      <c r="BE63" s="72" t="str">
        <f t="shared" si="34"/>
        <v>нд</v>
      </c>
      <c r="BF63" s="72" t="str">
        <f t="shared" si="35"/>
        <v>нд</v>
      </c>
      <c r="BG63" s="72" t="str">
        <f t="shared" si="36"/>
        <v>нд</v>
      </c>
    </row>
    <row r="64" ht="225">
      <c r="A64" s="38" t="s">
        <v>170</v>
      </c>
      <c r="B64" s="43" t="s">
        <v>171</v>
      </c>
      <c r="C64" s="42" t="s">
        <v>172</v>
      </c>
      <c r="D64" s="75" t="s">
        <v>72</v>
      </c>
      <c r="E64" s="75" t="s">
        <v>72</v>
      </c>
      <c r="F64" s="75" t="s">
        <v>72</v>
      </c>
      <c r="G64" s="75" t="s">
        <v>72</v>
      </c>
      <c r="H64" s="75" t="s">
        <v>72</v>
      </c>
      <c r="I64" s="75" t="s">
        <v>72</v>
      </c>
      <c r="J64" s="75">
        <v>51</v>
      </c>
      <c r="K64" s="75" t="s">
        <v>72</v>
      </c>
      <c r="L64" s="75" t="s">
        <v>72</v>
      </c>
      <c r="M64" s="75" t="s">
        <v>72</v>
      </c>
      <c r="N64" s="75" t="s">
        <v>72</v>
      </c>
      <c r="O64" s="75" t="s">
        <v>72</v>
      </c>
      <c r="P64" s="75" t="s">
        <v>72</v>
      </c>
      <c r="Q64" s="75" t="s">
        <v>72</v>
      </c>
      <c r="R64" s="75" t="s">
        <v>72</v>
      </c>
      <c r="S64" s="75" t="s">
        <v>72</v>
      </c>
      <c r="T64" s="75" t="s">
        <v>72</v>
      </c>
      <c r="U64" s="75" t="s">
        <v>72</v>
      </c>
      <c r="V64" s="75" t="s">
        <v>72</v>
      </c>
      <c r="W64" s="75" t="s">
        <v>72</v>
      </c>
      <c r="X64" s="75">
        <v>51</v>
      </c>
      <c r="Y64" s="75" t="s">
        <v>72</v>
      </c>
      <c r="Z64" s="75" t="s">
        <v>72</v>
      </c>
      <c r="AA64" s="75" t="s">
        <v>72</v>
      </c>
      <c r="AB64" s="75" t="s">
        <v>72</v>
      </c>
      <c r="AC64" s="75" t="s">
        <v>72</v>
      </c>
      <c r="AD64" s="75" t="s">
        <v>72</v>
      </c>
      <c r="AE64" s="75" t="s">
        <v>72</v>
      </c>
      <c r="AF64" s="75" t="s">
        <v>72</v>
      </c>
      <c r="AG64" s="75" t="s">
        <v>72</v>
      </c>
      <c r="AH64" s="75" t="s">
        <v>72</v>
      </c>
      <c r="AI64" s="75" t="s">
        <v>72</v>
      </c>
      <c r="AJ64" s="75" t="s">
        <v>72</v>
      </c>
      <c r="AK64" s="75" t="s">
        <v>72</v>
      </c>
      <c r="AL64" s="75" t="s">
        <v>72</v>
      </c>
      <c r="AM64" s="75" t="s">
        <v>72</v>
      </c>
      <c r="AN64" s="75" t="s">
        <v>72</v>
      </c>
      <c r="AO64" s="75" t="s">
        <v>72</v>
      </c>
      <c r="AP64" s="75" t="s">
        <v>72</v>
      </c>
      <c r="AQ64" s="75" t="s">
        <v>72</v>
      </c>
      <c r="AR64" s="75" t="s">
        <v>72</v>
      </c>
      <c r="AS64" s="75" t="s">
        <v>72</v>
      </c>
      <c r="AT64" s="75" t="s">
        <v>72</v>
      </c>
      <c r="AU64" s="75" t="s">
        <v>72</v>
      </c>
      <c r="AV64" s="75" t="s">
        <v>72</v>
      </c>
      <c r="AW64" s="75" t="s">
        <v>72</v>
      </c>
      <c r="AX64" s="75" t="s">
        <v>72</v>
      </c>
      <c r="AY64" s="75" t="s">
        <v>72</v>
      </c>
      <c r="AZ64" s="75" t="s">
        <v>72</v>
      </c>
      <c r="BA64" s="72" t="str">
        <f t="shared" si="30"/>
        <v>нд</v>
      </c>
      <c r="BB64" s="72" t="str">
        <f t="shared" si="31"/>
        <v>нд</v>
      </c>
      <c r="BC64" s="72" t="str">
        <f t="shared" si="32"/>
        <v>нд</v>
      </c>
      <c r="BD64" s="72" t="str">
        <f t="shared" si="33"/>
        <v>нд</v>
      </c>
      <c r="BE64" s="72" t="str">
        <f t="shared" si="34"/>
        <v>нд</v>
      </c>
      <c r="BF64" s="72" t="str">
        <f t="shared" si="35"/>
        <v>нд</v>
      </c>
      <c r="BG64" s="72">
        <f t="shared" si="36"/>
        <v>51</v>
      </c>
    </row>
    <row r="65" ht="236.25">
      <c r="A65" s="38" t="s">
        <v>173</v>
      </c>
      <c r="B65" s="153" t="s">
        <v>168</v>
      </c>
      <c r="C65" s="42" t="s">
        <v>174</v>
      </c>
      <c r="D65" s="75" t="s">
        <v>72</v>
      </c>
      <c r="E65" s="75" t="s">
        <v>72</v>
      </c>
      <c r="F65" s="75" t="s">
        <v>72</v>
      </c>
      <c r="G65" s="75" t="s">
        <v>72</v>
      </c>
      <c r="H65" s="75" t="s">
        <v>72</v>
      </c>
      <c r="I65" s="75" t="s">
        <v>72</v>
      </c>
      <c r="J65" s="75" t="s">
        <v>72</v>
      </c>
      <c r="K65" s="75" t="s">
        <v>72</v>
      </c>
      <c r="L65" s="75" t="s">
        <v>72</v>
      </c>
      <c r="M65" s="75" t="s">
        <v>72</v>
      </c>
      <c r="N65" s="75" t="s">
        <v>72</v>
      </c>
      <c r="O65" s="75" t="s">
        <v>72</v>
      </c>
      <c r="P65" s="75" t="s">
        <v>72</v>
      </c>
      <c r="Q65" s="75" t="s">
        <v>72</v>
      </c>
      <c r="R65" s="75" t="s">
        <v>72</v>
      </c>
      <c r="S65" s="75" t="s">
        <v>72</v>
      </c>
      <c r="T65" s="75" t="s">
        <v>72</v>
      </c>
      <c r="U65" s="75" t="s">
        <v>72</v>
      </c>
      <c r="V65" s="75" t="s">
        <v>72</v>
      </c>
      <c r="W65" s="75" t="s">
        <v>72</v>
      </c>
      <c r="X65" s="75" t="s">
        <v>72</v>
      </c>
      <c r="Y65" s="75" t="s">
        <v>72</v>
      </c>
      <c r="Z65" s="75" t="s">
        <v>72</v>
      </c>
      <c r="AA65" s="75" t="s">
        <v>72</v>
      </c>
      <c r="AB65" s="75" t="s">
        <v>72</v>
      </c>
      <c r="AC65" s="75" t="s">
        <v>72</v>
      </c>
      <c r="AD65" s="75" t="s">
        <v>72</v>
      </c>
      <c r="AE65" s="75" t="s">
        <v>72</v>
      </c>
      <c r="AF65" s="75" t="s">
        <v>72</v>
      </c>
      <c r="AG65" s="75" t="s">
        <v>72</v>
      </c>
      <c r="AH65" s="75" t="s">
        <v>72</v>
      </c>
      <c r="AI65" s="75" t="s">
        <v>72</v>
      </c>
      <c r="AJ65" s="75" t="s">
        <v>72</v>
      </c>
      <c r="AK65" s="75" t="s">
        <v>72</v>
      </c>
      <c r="AL65" s="75" t="s">
        <v>72</v>
      </c>
      <c r="AM65" s="75" t="s">
        <v>72</v>
      </c>
      <c r="AN65" s="75" t="s">
        <v>72</v>
      </c>
      <c r="AO65" s="75" t="s">
        <v>72</v>
      </c>
      <c r="AP65" s="75" t="s">
        <v>72</v>
      </c>
      <c r="AQ65" s="75" t="s">
        <v>72</v>
      </c>
      <c r="AR65" s="75" t="s">
        <v>72</v>
      </c>
      <c r="AS65" s="75" t="s">
        <v>72</v>
      </c>
      <c r="AT65" s="75" t="s">
        <v>72</v>
      </c>
      <c r="AU65" s="75" t="s">
        <v>72</v>
      </c>
      <c r="AV65" s="75" t="s">
        <v>72</v>
      </c>
      <c r="AW65" s="75" t="s">
        <v>72</v>
      </c>
      <c r="AX65" s="75" t="s">
        <v>72</v>
      </c>
      <c r="AY65" s="75" t="s">
        <v>72</v>
      </c>
      <c r="AZ65" s="75" t="s">
        <v>72</v>
      </c>
      <c r="BA65" s="72" t="str">
        <f t="shared" si="30"/>
        <v>нд</v>
      </c>
      <c r="BB65" s="72" t="str">
        <f t="shared" si="31"/>
        <v>нд</v>
      </c>
      <c r="BC65" s="72" t="str">
        <f t="shared" si="32"/>
        <v>нд</v>
      </c>
      <c r="BD65" s="72" t="str">
        <f t="shared" si="33"/>
        <v>нд</v>
      </c>
      <c r="BE65" s="72" t="str">
        <f t="shared" si="34"/>
        <v>нд</v>
      </c>
      <c r="BF65" s="72" t="str">
        <f t="shared" si="35"/>
        <v>нд</v>
      </c>
      <c r="BG65" s="72" t="str">
        <f t="shared" si="36"/>
        <v>нд</v>
      </c>
    </row>
    <row r="66" ht="252">
      <c r="A66" s="38" t="s">
        <v>175</v>
      </c>
      <c r="B66" s="153" t="s">
        <v>176</v>
      </c>
      <c r="C66" s="42" t="s">
        <v>177</v>
      </c>
      <c r="D66" s="75" t="s">
        <v>72</v>
      </c>
      <c r="E66" s="75" t="s">
        <v>72</v>
      </c>
      <c r="F66" s="75" t="s">
        <v>72</v>
      </c>
      <c r="G66" s="75" t="s">
        <v>72</v>
      </c>
      <c r="H66" s="75" t="s">
        <v>72</v>
      </c>
      <c r="I66" s="75" t="s">
        <v>72</v>
      </c>
      <c r="J66" s="75" t="s">
        <v>72</v>
      </c>
      <c r="K66" s="75" t="s">
        <v>72</v>
      </c>
      <c r="L66" s="75" t="s">
        <v>72</v>
      </c>
      <c r="M66" s="75" t="s">
        <v>72</v>
      </c>
      <c r="N66" s="75" t="s">
        <v>72</v>
      </c>
      <c r="O66" s="75" t="s">
        <v>72</v>
      </c>
      <c r="P66" s="75" t="s">
        <v>72</v>
      </c>
      <c r="Q66" s="75" t="s">
        <v>72</v>
      </c>
      <c r="R66" s="75" t="s">
        <v>72</v>
      </c>
      <c r="S66" s="75" t="s">
        <v>72</v>
      </c>
      <c r="T66" s="75" t="s">
        <v>72</v>
      </c>
      <c r="U66" s="75" t="s">
        <v>72</v>
      </c>
      <c r="V66" s="75" t="s">
        <v>72</v>
      </c>
      <c r="W66" s="75" t="s">
        <v>72</v>
      </c>
      <c r="X66" s="75" t="s">
        <v>72</v>
      </c>
      <c r="Y66" s="75" t="s">
        <v>72</v>
      </c>
      <c r="Z66" s="75" t="s">
        <v>72</v>
      </c>
      <c r="AA66" s="75" t="s">
        <v>72</v>
      </c>
      <c r="AB66" s="75" t="s">
        <v>72</v>
      </c>
      <c r="AC66" s="75" t="s">
        <v>72</v>
      </c>
      <c r="AD66" s="75" t="s">
        <v>72</v>
      </c>
      <c r="AE66" s="75" t="s">
        <v>72</v>
      </c>
      <c r="AF66" s="75" t="s">
        <v>72</v>
      </c>
      <c r="AG66" s="75" t="s">
        <v>72</v>
      </c>
      <c r="AH66" s="75" t="s">
        <v>72</v>
      </c>
      <c r="AI66" s="75" t="s">
        <v>72</v>
      </c>
      <c r="AJ66" s="75" t="s">
        <v>72</v>
      </c>
      <c r="AK66" s="75" t="s">
        <v>72</v>
      </c>
      <c r="AL66" s="75" t="s">
        <v>72</v>
      </c>
      <c r="AM66" s="75" t="s">
        <v>72</v>
      </c>
      <c r="AN66" s="75" t="s">
        <v>72</v>
      </c>
      <c r="AO66" s="75" t="s">
        <v>72</v>
      </c>
      <c r="AP66" s="75" t="s">
        <v>72</v>
      </c>
      <c r="AQ66" s="75" t="s">
        <v>72</v>
      </c>
      <c r="AR66" s="75" t="s">
        <v>72</v>
      </c>
      <c r="AS66" s="75" t="s">
        <v>72</v>
      </c>
      <c r="AT66" s="75" t="s">
        <v>72</v>
      </c>
      <c r="AU66" s="75" t="s">
        <v>72</v>
      </c>
      <c r="AV66" s="75" t="s">
        <v>72</v>
      </c>
      <c r="AW66" s="75" t="s">
        <v>72</v>
      </c>
      <c r="AX66" s="75" t="s">
        <v>72</v>
      </c>
      <c r="AY66" s="75" t="s">
        <v>72</v>
      </c>
      <c r="AZ66" s="75" t="s">
        <v>72</v>
      </c>
      <c r="BA66" s="72" t="str">
        <f t="shared" si="30"/>
        <v>нд</v>
      </c>
      <c r="BB66" s="72" t="str">
        <f t="shared" si="31"/>
        <v>нд</v>
      </c>
      <c r="BC66" s="72" t="str">
        <f t="shared" si="32"/>
        <v>нд</v>
      </c>
      <c r="BD66" s="72" t="str">
        <f t="shared" si="33"/>
        <v>нд</v>
      </c>
      <c r="BE66" s="72" t="str">
        <f t="shared" si="34"/>
        <v>нд</v>
      </c>
      <c r="BF66" s="72" t="str">
        <f t="shared" si="35"/>
        <v>нд</v>
      </c>
      <c r="BG66" s="72" t="str">
        <f t="shared" si="36"/>
        <v>нд</v>
      </c>
    </row>
    <row r="67" ht="236.25">
      <c r="A67" s="38" t="s">
        <v>178</v>
      </c>
      <c r="B67" s="216" t="s">
        <v>179</v>
      </c>
      <c r="C67" s="42" t="s">
        <v>180</v>
      </c>
      <c r="D67" s="75" t="s">
        <v>72</v>
      </c>
      <c r="E67" s="75" t="s">
        <v>72</v>
      </c>
      <c r="F67" s="75" t="s">
        <v>72</v>
      </c>
      <c r="G67" s="75" t="s">
        <v>72</v>
      </c>
      <c r="H67" s="75" t="s">
        <v>72</v>
      </c>
      <c r="I67" s="75" t="s">
        <v>72</v>
      </c>
      <c r="J67" s="75">
        <v>75</v>
      </c>
      <c r="K67" s="75" t="s">
        <v>72</v>
      </c>
      <c r="L67" s="75" t="s">
        <v>72</v>
      </c>
      <c r="M67" s="75" t="s">
        <v>72</v>
      </c>
      <c r="N67" s="75" t="s">
        <v>72</v>
      </c>
      <c r="O67" s="75" t="s">
        <v>72</v>
      </c>
      <c r="P67" s="75" t="s">
        <v>72</v>
      </c>
      <c r="Q67" s="75" t="s">
        <v>72</v>
      </c>
      <c r="R67" s="75" t="s">
        <v>72</v>
      </c>
      <c r="S67" s="75" t="s">
        <v>72</v>
      </c>
      <c r="T67" s="75" t="s">
        <v>72</v>
      </c>
      <c r="U67" s="75" t="s">
        <v>72</v>
      </c>
      <c r="V67" s="75" t="s">
        <v>72</v>
      </c>
      <c r="W67" s="75" t="s">
        <v>72</v>
      </c>
      <c r="X67" s="75" t="s">
        <v>72</v>
      </c>
      <c r="Y67" s="75" t="s">
        <v>72</v>
      </c>
      <c r="Z67" s="75" t="s">
        <v>72</v>
      </c>
      <c r="AA67" s="75" t="s">
        <v>72</v>
      </c>
      <c r="AB67" s="75" t="s">
        <v>72</v>
      </c>
      <c r="AC67" s="75" t="s">
        <v>72</v>
      </c>
      <c r="AD67" s="75" t="s">
        <v>72</v>
      </c>
      <c r="AE67" s="75" t="s">
        <v>72</v>
      </c>
      <c r="AF67" s="75" t="s">
        <v>72</v>
      </c>
      <c r="AG67" s="75" t="s">
        <v>72</v>
      </c>
      <c r="AH67" s="75" t="s">
        <v>72</v>
      </c>
      <c r="AI67" s="75" t="s">
        <v>72</v>
      </c>
      <c r="AJ67" s="75" t="s">
        <v>72</v>
      </c>
      <c r="AK67" s="75" t="s">
        <v>72</v>
      </c>
      <c r="AL67" s="75" t="s">
        <v>72</v>
      </c>
      <c r="AM67" s="75" t="s">
        <v>72</v>
      </c>
      <c r="AN67" s="75" t="s">
        <v>72</v>
      </c>
      <c r="AO67" s="75" t="s">
        <v>72</v>
      </c>
      <c r="AP67" s="75" t="s">
        <v>72</v>
      </c>
      <c r="AQ67" s="75" t="s">
        <v>72</v>
      </c>
      <c r="AR67" s="75" t="s">
        <v>72</v>
      </c>
      <c r="AS67" s="75">
        <v>75</v>
      </c>
      <c r="AT67" s="75" t="s">
        <v>72</v>
      </c>
      <c r="AU67" s="75" t="s">
        <v>72</v>
      </c>
      <c r="AV67" s="75" t="s">
        <v>72</v>
      </c>
      <c r="AW67" s="75" t="s">
        <v>72</v>
      </c>
      <c r="AX67" s="75" t="s">
        <v>72</v>
      </c>
      <c r="AY67" s="75" t="s">
        <v>72</v>
      </c>
      <c r="AZ67" s="75" t="s">
        <v>72</v>
      </c>
      <c r="BA67" s="72" t="str">
        <f t="shared" si="30"/>
        <v>нд</v>
      </c>
      <c r="BB67" s="72" t="str">
        <f t="shared" si="31"/>
        <v>нд</v>
      </c>
      <c r="BC67" s="72" t="str">
        <f t="shared" si="32"/>
        <v>нд</v>
      </c>
      <c r="BD67" s="72" t="str">
        <f t="shared" si="33"/>
        <v>нд</v>
      </c>
      <c r="BE67" s="72" t="str">
        <f t="shared" si="34"/>
        <v>нд</v>
      </c>
      <c r="BF67" s="72" t="str">
        <f t="shared" si="35"/>
        <v>нд</v>
      </c>
      <c r="BG67" s="72">
        <f t="shared" si="36"/>
        <v>75</v>
      </c>
    </row>
    <row r="68" ht="236.25">
      <c r="A68" s="38" t="s">
        <v>181</v>
      </c>
      <c r="B68" s="153" t="s">
        <v>182</v>
      </c>
      <c r="C68" s="42" t="s">
        <v>183</v>
      </c>
      <c r="D68" s="75" t="s">
        <v>72</v>
      </c>
      <c r="E68" s="75" t="s">
        <v>72</v>
      </c>
      <c r="F68" s="75" t="s">
        <v>72</v>
      </c>
      <c r="G68" s="75" t="s">
        <v>72</v>
      </c>
      <c r="H68" s="75" t="s">
        <v>72</v>
      </c>
      <c r="I68" s="75" t="s">
        <v>72</v>
      </c>
      <c r="J68" s="75" t="s">
        <v>72</v>
      </c>
      <c r="K68" s="75" t="s">
        <v>72</v>
      </c>
      <c r="L68" s="75" t="s">
        <v>72</v>
      </c>
      <c r="M68" s="75" t="s">
        <v>72</v>
      </c>
      <c r="N68" s="75" t="s">
        <v>72</v>
      </c>
      <c r="O68" s="75" t="s">
        <v>72</v>
      </c>
      <c r="P68" s="75" t="s">
        <v>72</v>
      </c>
      <c r="Q68" s="75" t="s">
        <v>72</v>
      </c>
      <c r="R68" s="75" t="s">
        <v>72</v>
      </c>
      <c r="S68" s="75" t="s">
        <v>72</v>
      </c>
      <c r="T68" s="75" t="s">
        <v>72</v>
      </c>
      <c r="U68" s="75" t="s">
        <v>72</v>
      </c>
      <c r="V68" s="75" t="s">
        <v>72</v>
      </c>
      <c r="W68" s="75" t="s">
        <v>72</v>
      </c>
      <c r="X68" s="75" t="s">
        <v>72</v>
      </c>
      <c r="Y68" s="75" t="s">
        <v>72</v>
      </c>
      <c r="Z68" s="75" t="s">
        <v>72</v>
      </c>
      <c r="AA68" s="75" t="s">
        <v>72</v>
      </c>
      <c r="AB68" s="75" t="s">
        <v>72</v>
      </c>
      <c r="AC68" s="75" t="s">
        <v>72</v>
      </c>
      <c r="AD68" s="75" t="s">
        <v>72</v>
      </c>
      <c r="AE68" s="75" t="s">
        <v>72</v>
      </c>
      <c r="AF68" s="75" t="s">
        <v>72</v>
      </c>
      <c r="AG68" s="75" t="s">
        <v>72</v>
      </c>
      <c r="AH68" s="75" t="s">
        <v>72</v>
      </c>
      <c r="AI68" s="75" t="s">
        <v>72</v>
      </c>
      <c r="AJ68" s="75" t="s">
        <v>72</v>
      </c>
      <c r="AK68" s="75" t="s">
        <v>72</v>
      </c>
      <c r="AL68" s="75" t="s">
        <v>72</v>
      </c>
      <c r="AM68" s="75" t="s">
        <v>72</v>
      </c>
      <c r="AN68" s="75" t="s">
        <v>72</v>
      </c>
      <c r="AO68" s="75" t="s">
        <v>72</v>
      </c>
      <c r="AP68" s="75" t="s">
        <v>72</v>
      </c>
      <c r="AQ68" s="75" t="s">
        <v>72</v>
      </c>
      <c r="AR68" s="75" t="s">
        <v>72</v>
      </c>
      <c r="AS68" s="75" t="s">
        <v>72</v>
      </c>
      <c r="AT68" s="75" t="s">
        <v>72</v>
      </c>
      <c r="AU68" s="75" t="s">
        <v>72</v>
      </c>
      <c r="AV68" s="75" t="s">
        <v>72</v>
      </c>
      <c r="AW68" s="75" t="s">
        <v>72</v>
      </c>
      <c r="AX68" s="75" t="s">
        <v>72</v>
      </c>
      <c r="AY68" s="75" t="s">
        <v>72</v>
      </c>
      <c r="AZ68" s="75" t="s">
        <v>72</v>
      </c>
      <c r="BA68" s="72" t="str">
        <f t="shared" si="30"/>
        <v>нд</v>
      </c>
      <c r="BB68" s="72" t="str">
        <f t="shared" si="31"/>
        <v>нд</v>
      </c>
      <c r="BC68" s="72" t="str">
        <f t="shared" si="32"/>
        <v>нд</v>
      </c>
      <c r="BD68" s="72" t="str">
        <f t="shared" si="33"/>
        <v>нд</v>
      </c>
      <c r="BE68" s="72" t="str">
        <f t="shared" si="34"/>
        <v>нд</v>
      </c>
      <c r="BF68" s="72" t="str">
        <f t="shared" si="35"/>
        <v>нд</v>
      </c>
      <c r="BG68" s="72" t="str">
        <f t="shared" si="36"/>
        <v>нд</v>
      </c>
    </row>
    <row r="69" ht="252">
      <c r="A69" s="38" t="s">
        <v>184</v>
      </c>
      <c r="B69" s="153" t="s">
        <v>185</v>
      </c>
      <c r="C69" s="42" t="s">
        <v>186</v>
      </c>
      <c r="D69" s="75" t="s">
        <v>72</v>
      </c>
      <c r="E69" s="75" t="s">
        <v>72</v>
      </c>
      <c r="F69" s="75" t="s">
        <v>72</v>
      </c>
      <c r="G69" s="75" t="s">
        <v>72</v>
      </c>
      <c r="H69" s="75" t="s">
        <v>72</v>
      </c>
      <c r="I69" s="75" t="s">
        <v>72</v>
      </c>
      <c r="J69" s="75" t="s">
        <v>72</v>
      </c>
      <c r="K69" s="75" t="s">
        <v>72</v>
      </c>
      <c r="L69" s="75" t="s">
        <v>72</v>
      </c>
      <c r="M69" s="75" t="s">
        <v>72</v>
      </c>
      <c r="N69" s="75" t="s">
        <v>72</v>
      </c>
      <c r="O69" s="75" t="s">
        <v>72</v>
      </c>
      <c r="P69" s="75" t="s">
        <v>72</v>
      </c>
      <c r="Q69" s="75" t="s">
        <v>72</v>
      </c>
      <c r="R69" s="75" t="s">
        <v>72</v>
      </c>
      <c r="S69" s="75" t="s">
        <v>72</v>
      </c>
      <c r="T69" s="75" t="s">
        <v>72</v>
      </c>
      <c r="U69" s="75" t="s">
        <v>72</v>
      </c>
      <c r="V69" s="75" t="s">
        <v>72</v>
      </c>
      <c r="W69" s="75" t="s">
        <v>72</v>
      </c>
      <c r="X69" s="75" t="s">
        <v>72</v>
      </c>
      <c r="Y69" s="75" t="s">
        <v>72</v>
      </c>
      <c r="Z69" s="75" t="s">
        <v>72</v>
      </c>
      <c r="AA69" s="75" t="s">
        <v>72</v>
      </c>
      <c r="AB69" s="75" t="s">
        <v>72</v>
      </c>
      <c r="AC69" s="75" t="s">
        <v>72</v>
      </c>
      <c r="AD69" s="75" t="s">
        <v>72</v>
      </c>
      <c r="AE69" s="75" t="s">
        <v>72</v>
      </c>
      <c r="AF69" s="75" t="s">
        <v>72</v>
      </c>
      <c r="AG69" s="75" t="s">
        <v>72</v>
      </c>
      <c r="AH69" s="75" t="s">
        <v>72</v>
      </c>
      <c r="AI69" s="75" t="s">
        <v>72</v>
      </c>
      <c r="AJ69" s="75" t="s">
        <v>72</v>
      </c>
      <c r="AK69" s="75" t="s">
        <v>72</v>
      </c>
      <c r="AL69" s="75" t="s">
        <v>72</v>
      </c>
      <c r="AM69" s="75" t="s">
        <v>72</v>
      </c>
      <c r="AN69" s="75" t="s">
        <v>72</v>
      </c>
      <c r="AO69" s="75" t="s">
        <v>72</v>
      </c>
      <c r="AP69" s="75" t="s">
        <v>72</v>
      </c>
      <c r="AQ69" s="75" t="s">
        <v>72</v>
      </c>
      <c r="AR69" s="75" t="s">
        <v>72</v>
      </c>
      <c r="AS69" s="75" t="s">
        <v>72</v>
      </c>
      <c r="AT69" s="75" t="s">
        <v>72</v>
      </c>
      <c r="AU69" s="75" t="s">
        <v>72</v>
      </c>
      <c r="AV69" s="75" t="s">
        <v>72</v>
      </c>
      <c r="AW69" s="75" t="s">
        <v>72</v>
      </c>
      <c r="AX69" s="75" t="s">
        <v>72</v>
      </c>
      <c r="AY69" s="75" t="s">
        <v>72</v>
      </c>
      <c r="AZ69" s="75" t="s">
        <v>72</v>
      </c>
      <c r="BA69" s="72" t="str">
        <f t="shared" si="30"/>
        <v>нд</v>
      </c>
      <c r="BB69" s="72" t="str">
        <f t="shared" si="31"/>
        <v>нд</v>
      </c>
      <c r="BC69" s="72" t="str">
        <f t="shared" si="32"/>
        <v>нд</v>
      </c>
      <c r="BD69" s="72" t="str">
        <f t="shared" si="33"/>
        <v>нд</v>
      </c>
      <c r="BE69" s="72" t="str">
        <f t="shared" si="34"/>
        <v>нд</v>
      </c>
      <c r="BF69" s="72" t="str">
        <f t="shared" si="35"/>
        <v>нд</v>
      </c>
      <c r="BG69" s="72" t="str">
        <f t="shared" si="36"/>
        <v>нд</v>
      </c>
    </row>
    <row r="70" ht="63">
      <c r="A70" s="38" t="s">
        <v>187</v>
      </c>
      <c r="B70" s="31" t="s">
        <v>188</v>
      </c>
      <c r="C70" s="148" t="s">
        <v>71</v>
      </c>
      <c r="D70" s="75" t="str">
        <f t="shared" si="38"/>
        <v>нд</v>
      </c>
      <c r="E70" s="75" t="str">
        <f t="shared" ref="E70:AZ70" si="40">IF(SUM(E71:E77)=0, "нд", SUM(E71:E77))</f>
        <v>нд</v>
      </c>
      <c r="F70" s="75" t="str">
        <f t="shared" si="40"/>
        <v>нд</v>
      </c>
      <c r="G70" s="75" t="str">
        <f t="shared" si="40"/>
        <v>нд</v>
      </c>
      <c r="H70" s="75" t="str">
        <f t="shared" si="40"/>
        <v>нд</v>
      </c>
      <c r="I70" s="75" t="str">
        <f t="shared" si="40"/>
        <v>нд</v>
      </c>
      <c r="J70" s="75">
        <f t="shared" si="40"/>
        <v>26</v>
      </c>
      <c r="K70" s="75" t="str">
        <f t="shared" si="40"/>
        <v>нд</v>
      </c>
      <c r="L70" s="75" t="str">
        <f t="shared" si="40"/>
        <v>нд</v>
      </c>
      <c r="M70" s="75" t="str">
        <f t="shared" si="40"/>
        <v>нд</v>
      </c>
      <c r="N70" s="75" t="str">
        <f t="shared" si="40"/>
        <v>нд</v>
      </c>
      <c r="O70" s="75" t="str">
        <f t="shared" si="40"/>
        <v>нд</v>
      </c>
      <c r="P70" s="75" t="str">
        <f t="shared" si="40"/>
        <v>нд</v>
      </c>
      <c r="Q70" s="75">
        <f t="shared" si="40"/>
        <v>6</v>
      </c>
      <c r="R70" s="75" t="str">
        <f t="shared" si="40"/>
        <v>нд</v>
      </c>
      <c r="S70" s="75" t="str">
        <f t="shared" si="40"/>
        <v>нд</v>
      </c>
      <c r="T70" s="75" t="str">
        <f t="shared" si="40"/>
        <v>нд</v>
      </c>
      <c r="U70" s="75" t="str">
        <f t="shared" si="40"/>
        <v>нд</v>
      </c>
      <c r="V70" s="75" t="str">
        <f t="shared" si="40"/>
        <v>нд</v>
      </c>
      <c r="W70" s="75" t="str">
        <f t="shared" si="40"/>
        <v>нд</v>
      </c>
      <c r="X70" s="75">
        <f t="shared" si="40"/>
        <v>6</v>
      </c>
      <c r="Y70" s="75" t="str">
        <f t="shared" si="40"/>
        <v>нд</v>
      </c>
      <c r="Z70" s="75" t="str">
        <f t="shared" si="40"/>
        <v>нд</v>
      </c>
      <c r="AA70" s="75" t="str">
        <f t="shared" si="40"/>
        <v>нд</v>
      </c>
      <c r="AB70" s="75" t="str">
        <f t="shared" si="40"/>
        <v>нд</v>
      </c>
      <c r="AC70" s="75" t="str">
        <f t="shared" si="40"/>
        <v>нд</v>
      </c>
      <c r="AD70" s="75" t="str">
        <f t="shared" si="40"/>
        <v>нд</v>
      </c>
      <c r="AE70" s="75">
        <f t="shared" si="40"/>
        <v>2</v>
      </c>
      <c r="AF70" s="75" t="str">
        <f t="shared" si="40"/>
        <v>нд</v>
      </c>
      <c r="AG70" s="75" t="str">
        <f t="shared" si="40"/>
        <v>нд</v>
      </c>
      <c r="AH70" s="75" t="str">
        <f t="shared" si="40"/>
        <v>нд</v>
      </c>
      <c r="AI70" s="75" t="str">
        <f t="shared" si="40"/>
        <v>нд</v>
      </c>
      <c r="AJ70" s="75" t="str">
        <f t="shared" si="40"/>
        <v>нд</v>
      </c>
      <c r="AK70" s="75" t="str">
        <f t="shared" si="40"/>
        <v>нд</v>
      </c>
      <c r="AL70" s="75">
        <f t="shared" si="40"/>
        <v>2</v>
      </c>
      <c r="AM70" s="75" t="str">
        <f t="shared" si="40"/>
        <v>нд</v>
      </c>
      <c r="AN70" s="75" t="str">
        <f t="shared" si="40"/>
        <v>нд</v>
      </c>
      <c r="AO70" s="75" t="str">
        <f t="shared" si="40"/>
        <v>нд</v>
      </c>
      <c r="AP70" s="75" t="str">
        <f t="shared" si="40"/>
        <v>нд</v>
      </c>
      <c r="AQ70" s="75" t="str">
        <f t="shared" si="40"/>
        <v>нд</v>
      </c>
      <c r="AR70" s="75" t="str">
        <f t="shared" si="40"/>
        <v>нд</v>
      </c>
      <c r="AS70" s="75">
        <f t="shared" si="40"/>
        <v>2</v>
      </c>
      <c r="AT70" s="75" t="str">
        <f t="shared" si="40"/>
        <v>нд</v>
      </c>
      <c r="AU70" s="75" t="str">
        <f t="shared" si="40"/>
        <v>нд</v>
      </c>
      <c r="AV70" s="75" t="str">
        <f t="shared" si="40"/>
        <v>нд</v>
      </c>
      <c r="AW70" s="75" t="str">
        <f t="shared" si="40"/>
        <v>нд</v>
      </c>
      <c r="AX70" s="75" t="str">
        <f t="shared" si="40"/>
        <v>нд</v>
      </c>
      <c r="AY70" s="75" t="str">
        <f t="shared" si="40"/>
        <v>нд</v>
      </c>
      <c r="AZ70" s="75">
        <f t="shared" si="40"/>
        <v>8</v>
      </c>
      <c r="BA70" s="72" t="str">
        <f t="shared" si="30"/>
        <v>нд</v>
      </c>
      <c r="BB70" s="72" t="str">
        <f t="shared" si="31"/>
        <v>нд</v>
      </c>
      <c r="BC70" s="72" t="str">
        <f t="shared" si="32"/>
        <v>нд</v>
      </c>
      <c r="BD70" s="72" t="str">
        <f t="shared" si="33"/>
        <v>нд</v>
      </c>
      <c r="BE70" s="72" t="str">
        <f t="shared" si="34"/>
        <v>нд</v>
      </c>
      <c r="BF70" s="72" t="str">
        <f t="shared" si="35"/>
        <v>нд</v>
      </c>
      <c r="BG70" s="72">
        <f>IF(SUM(AZ70,AS70,AL70,AE70,X70,Q70)=0, "нд", SUM(AZ70,AS70,AL70,AE70,X70,Q70))</f>
        <v>26</v>
      </c>
    </row>
    <row r="71" ht="189">
      <c r="A71" s="38" t="s">
        <v>189</v>
      </c>
      <c r="B71" s="31" t="s">
        <v>190</v>
      </c>
      <c r="C71" s="50" t="s">
        <v>191</v>
      </c>
      <c r="D71" s="75" t="s">
        <v>72</v>
      </c>
      <c r="E71" s="75" t="s">
        <v>72</v>
      </c>
      <c r="F71" s="75" t="s">
        <v>72</v>
      </c>
      <c r="G71" s="75" t="s">
        <v>72</v>
      </c>
      <c r="H71" s="75" t="s">
        <v>72</v>
      </c>
      <c r="I71" s="75" t="s">
        <v>72</v>
      </c>
      <c r="J71" s="75">
        <v>4</v>
      </c>
      <c r="K71" s="75" t="s">
        <v>72</v>
      </c>
      <c r="L71" s="75" t="s">
        <v>72</v>
      </c>
      <c r="M71" s="75" t="s">
        <v>72</v>
      </c>
      <c r="N71" s="75" t="s">
        <v>72</v>
      </c>
      <c r="O71" s="75" t="s">
        <v>72</v>
      </c>
      <c r="P71" s="75" t="s">
        <v>72</v>
      </c>
      <c r="Q71" s="75">
        <v>4</v>
      </c>
      <c r="R71" s="75" t="s">
        <v>72</v>
      </c>
      <c r="S71" s="75" t="s">
        <v>72</v>
      </c>
      <c r="T71" s="75" t="s">
        <v>72</v>
      </c>
      <c r="U71" s="75" t="s">
        <v>72</v>
      </c>
      <c r="V71" s="75" t="s">
        <v>72</v>
      </c>
      <c r="W71" s="75" t="s">
        <v>72</v>
      </c>
      <c r="X71" s="75" t="s">
        <v>72</v>
      </c>
      <c r="Y71" s="75" t="s">
        <v>72</v>
      </c>
      <c r="Z71" s="75" t="s">
        <v>72</v>
      </c>
      <c r="AA71" s="75" t="s">
        <v>72</v>
      </c>
      <c r="AB71" s="75" t="s">
        <v>72</v>
      </c>
      <c r="AC71" s="75" t="s">
        <v>72</v>
      </c>
      <c r="AD71" s="75" t="s">
        <v>72</v>
      </c>
      <c r="AE71" s="75" t="s">
        <v>72</v>
      </c>
      <c r="AF71" s="75" t="s">
        <v>72</v>
      </c>
      <c r="AG71" s="75" t="s">
        <v>72</v>
      </c>
      <c r="AH71" s="75" t="s">
        <v>72</v>
      </c>
      <c r="AI71" s="75" t="s">
        <v>72</v>
      </c>
      <c r="AJ71" s="75" t="s">
        <v>72</v>
      </c>
      <c r="AK71" s="75" t="s">
        <v>72</v>
      </c>
      <c r="AL71" s="75" t="s">
        <v>72</v>
      </c>
      <c r="AM71" s="75" t="s">
        <v>72</v>
      </c>
      <c r="AN71" s="75" t="s">
        <v>72</v>
      </c>
      <c r="AO71" s="75" t="s">
        <v>72</v>
      </c>
      <c r="AP71" s="75" t="s">
        <v>72</v>
      </c>
      <c r="AQ71" s="75" t="s">
        <v>72</v>
      </c>
      <c r="AR71" s="75" t="s">
        <v>72</v>
      </c>
      <c r="AS71" s="75" t="s">
        <v>72</v>
      </c>
      <c r="AT71" s="75" t="s">
        <v>72</v>
      </c>
      <c r="AU71" s="75" t="s">
        <v>72</v>
      </c>
      <c r="AV71" s="75" t="s">
        <v>72</v>
      </c>
      <c r="AW71" s="75" t="s">
        <v>72</v>
      </c>
      <c r="AX71" s="75" t="s">
        <v>72</v>
      </c>
      <c r="AY71" s="75" t="s">
        <v>72</v>
      </c>
      <c r="AZ71" s="75" t="s">
        <v>72</v>
      </c>
      <c r="BA71" s="75" t="s">
        <v>72</v>
      </c>
      <c r="BB71" s="75" t="s">
        <v>72</v>
      </c>
      <c r="BC71" s="75" t="s">
        <v>72</v>
      </c>
      <c r="BD71" s="75" t="s">
        <v>72</v>
      </c>
      <c r="BE71" s="75" t="s">
        <v>72</v>
      </c>
      <c r="BF71" s="75" t="s">
        <v>72</v>
      </c>
      <c r="BG71" s="75" t="s">
        <v>72</v>
      </c>
    </row>
    <row r="72" ht="189">
      <c r="A72" s="38" t="s">
        <v>193</v>
      </c>
      <c r="B72" s="31" t="s">
        <v>190</v>
      </c>
      <c r="C72" s="50" t="s">
        <v>316</v>
      </c>
      <c r="D72" s="75" t="s">
        <v>72</v>
      </c>
      <c r="E72" s="75" t="s">
        <v>72</v>
      </c>
      <c r="F72" s="75" t="s">
        <v>72</v>
      </c>
      <c r="G72" s="75" t="s">
        <v>72</v>
      </c>
      <c r="H72" s="75" t="s">
        <v>72</v>
      </c>
      <c r="I72" s="75" t="s">
        <v>72</v>
      </c>
      <c r="J72" s="75">
        <v>2</v>
      </c>
      <c r="K72" s="75" t="s">
        <v>72</v>
      </c>
      <c r="L72" s="75" t="s">
        <v>72</v>
      </c>
      <c r="M72" s="75" t="s">
        <v>72</v>
      </c>
      <c r="N72" s="75" t="s">
        <v>72</v>
      </c>
      <c r="O72" s="75" t="s">
        <v>72</v>
      </c>
      <c r="P72" s="75" t="s">
        <v>72</v>
      </c>
      <c r="Q72" s="75">
        <v>2</v>
      </c>
      <c r="R72" s="75" t="s">
        <v>72</v>
      </c>
      <c r="S72" s="75" t="s">
        <v>72</v>
      </c>
      <c r="T72" s="75" t="s">
        <v>72</v>
      </c>
      <c r="U72" s="75" t="s">
        <v>72</v>
      </c>
      <c r="V72" s="75" t="s">
        <v>72</v>
      </c>
      <c r="W72" s="75" t="s">
        <v>72</v>
      </c>
      <c r="X72" s="75" t="s">
        <v>72</v>
      </c>
      <c r="Y72" s="75" t="s">
        <v>72</v>
      </c>
      <c r="Z72" s="75" t="s">
        <v>72</v>
      </c>
      <c r="AA72" s="75" t="s">
        <v>72</v>
      </c>
      <c r="AB72" s="75" t="s">
        <v>72</v>
      </c>
      <c r="AC72" s="75" t="s">
        <v>72</v>
      </c>
      <c r="AD72" s="75" t="s">
        <v>72</v>
      </c>
      <c r="AE72" s="75" t="s">
        <v>72</v>
      </c>
      <c r="AF72" s="75" t="s">
        <v>72</v>
      </c>
      <c r="AG72" s="75" t="s">
        <v>72</v>
      </c>
      <c r="AH72" s="75" t="s">
        <v>72</v>
      </c>
      <c r="AI72" s="75" t="s">
        <v>72</v>
      </c>
      <c r="AJ72" s="75" t="s">
        <v>72</v>
      </c>
      <c r="AK72" s="75" t="s">
        <v>72</v>
      </c>
      <c r="AL72" s="75" t="s">
        <v>72</v>
      </c>
      <c r="AM72" s="75" t="s">
        <v>72</v>
      </c>
      <c r="AN72" s="75" t="s">
        <v>72</v>
      </c>
      <c r="AO72" s="75" t="s">
        <v>72</v>
      </c>
      <c r="AP72" s="75" t="s">
        <v>72</v>
      </c>
      <c r="AQ72" s="75" t="s">
        <v>72</v>
      </c>
      <c r="AR72" s="75" t="s">
        <v>72</v>
      </c>
      <c r="AS72" s="75" t="s">
        <v>72</v>
      </c>
      <c r="AT72" s="75" t="s">
        <v>72</v>
      </c>
      <c r="AU72" s="75" t="s">
        <v>72</v>
      </c>
      <c r="AV72" s="75" t="s">
        <v>72</v>
      </c>
      <c r="AW72" s="75" t="s">
        <v>72</v>
      </c>
      <c r="AX72" s="75" t="s">
        <v>72</v>
      </c>
      <c r="AY72" s="75" t="s">
        <v>72</v>
      </c>
      <c r="AZ72" s="75" t="s">
        <v>72</v>
      </c>
      <c r="BA72" s="75" t="s">
        <v>72</v>
      </c>
      <c r="BB72" s="75" t="s">
        <v>72</v>
      </c>
      <c r="BC72" s="75" t="s">
        <v>72</v>
      </c>
      <c r="BD72" s="75" t="s">
        <v>72</v>
      </c>
      <c r="BE72" s="75" t="s">
        <v>72</v>
      </c>
      <c r="BF72" s="75" t="s">
        <v>72</v>
      </c>
      <c r="BG72" s="75" t="s">
        <v>72</v>
      </c>
    </row>
    <row r="73" ht="204.75">
      <c r="A73" s="38" t="s">
        <v>196</v>
      </c>
      <c r="B73" s="216" t="s">
        <v>197</v>
      </c>
      <c r="C73" s="42" t="s">
        <v>198</v>
      </c>
      <c r="D73" s="75" t="s">
        <v>72</v>
      </c>
      <c r="E73" s="75" t="s">
        <v>72</v>
      </c>
      <c r="F73" s="75" t="s">
        <v>72</v>
      </c>
      <c r="G73" s="75" t="s">
        <v>72</v>
      </c>
      <c r="H73" s="75" t="s">
        <v>72</v>
      </c>
      <c r="I73" s="75" t="s">
        <v>72</v>
      </c>
      <c r="J73" s="75">
        <v>6</v>
      </c>
      <c r="K73" s="75" t="s">
        <v>72</v>
      </c>
      <c r="L73" s="75" t="s">
        <v>72</v>
      </c>
      <c r="M73" s="75" t="s">
        <v>72</v>
      </c>
      <c r="N73" s="75" t="s">
        <v>72</v>
      </c>
      <c r="O73" s="75" t="s">
        <v>72</v>
      </c>
      <c r="P73" s="75" t="s">
        <v>72</v>
      </c>
      <c r="Q73" s="75" t="s">
        <v>72</v>
      </c>
      <c r="R73" s="75" t="s">
        <v>72</v>
      </c>
      <c r="S73" s="75" t="s">
        <v>72</v>
      </c>
      <c r="T73" s="75" t="s">
        <v>72</v>
      </c>
      <c r="U73" s="75" t="s">
        <v>72</v>
      </c>
      <c r="V73" s="75" t="s">
        <v>72</v>
      </c>
      <c r="W73" s="75" t="s">
        <v>72</v>
      </c>
      <c r="X73" s="75">
        <v>6</v>
      </c>
      <c r="Y73" s="75" t="s">
        <v>72</v>
      </c>
      <c r="Z73" s="75" t="s">
        <v>72</v>
      </c>
      <c r="AA73" s="75" t="s">
        <v>72</v>
      </c>
      <c r="AB73" s="75" t="s">
        <v>72</v>
      </c>
      <c r="AC73" s="75" t="s">
        <v>72</v>
      </c>
      <c r="AD73" s="75" t="s">
        <v>72</v>
      </c>
      <c r="AE73" s="75" t="s">
        <v>72</v>
      </c>
      <c r="AF73" s="75" t="s">
        <v>72</v>
      </c>
      <c r="AG73" s="75" t="s">
        <v>72</v>
      </c>
      <c r="AH73" s="75" t="s">
        <v>72</v>
      </c>
      <c r="AI73" s="75" t="s">
        <v>72</v>
      </c>
      <c r="AJ73" s="75" t="s">
        <v>72</v>
      </c>
      <c r="AK73" s="75" t="s">
        <v>72</v>
      </c>
      <c r="AL73" s="75" t="s">
        <v>72</v>
      </c>
      <c r="AM73" s="75" t="s">
        <v>72</v>
      </c>
      <c r="AN73" s="75" t="s">
        <v>72</v>
      </c>
      <c r="AO73" s="75" t="s">
        <v>72</v>
      </c>
      <c r="AP73" s="75" t="s">
        <v>72</v>
      </c>
      <c r="AQ73" s="75" t="s">
        <v>72</v>
      </c>
      <c r="AR73" s="75" t="s">
        <v>72</v>
      </c>
      <c r="AS73" s="75" t="s">
        <v>72</v>
      </c>
      <c r="AT73" s="75" t="s">
        <v>72</v>
      </c>
      <c r="AU73" s="75" t="s">
        <v>72</v>
      </c>
      <c r="AV73" s="75" t="s">
        <v>72</v>
      </c>
      <c r="AW73" s="75" t="s">
        <v>72</v>
      </c>
      <c r="AX73" s="75" t="s">
        <v>72</v>
      </c>
      <c r="AY73" s="75" t="s">
        <v>72</v>
      </c>
      <c r="AZ73" s="75" t="s">
        <v>72</v>
      </c>
      <c r="BA73" s="72" t="str">
        <f t="shared" si="30"/>
        <v>нд</v>
      </c>
      <c r="BB73" s="72" t="str">
        <f t="shared" si="31"/>
        <v>нд</v>
      </c>
      <c r="BC73" s="72" t="str">
        <f t="shared" si="32"/>
        <v>нд</v>
      </c>
      <c r="BD73" s="72" t="str">
        <f t="shared" si="33"/>
        <v>нд</v>
      </c>
      <c r="BE73" s="72" t="str">
        <f t="shared" si="34"/>
        <v>нд</v>
      </c>
      <c r="BF73" s="72" t="str">
        <f t="shared" si="35"/>
        <v>нд</v>
      </c>
      <c r="BG73" s="72">
        <f t="shared" ref="BG73:BG94" si="41">IF(SUM(AZ73,AS73,AL73,AE73,X73)=0, "нд", SUM(AZ73,AS73,AL73,AE73,X73))</f>
        <v>6</v>
      </c>
    </row>
    <row r="74" ht="204.75">
      <c r="A74" s="38" t="s">
        <v>199</v>
      </c>
      <c r="B74" s="155" t="s">
        <v>200</v>
      </c>
      <c r="C74" s="42" t="s">
        <v>201</v>
      </c>
      <c r="D74" s="75" t="s">
        <v>72</v>
      </c>
      <c r="E74" s="75" t="s">
        <v>72</v>
      </c>
      <c r="F74" s="75" t="s">
        <v>72</v>
      </c>
      <c r="G74" s="75" t="s">
        <v>72</v>
      </c>
      <c r="H74" s="75" t="s">
        <v>72</v>
      </c>
      <c r="I74" s="75" t="s">
        <v>72</v>
      </c>
      <c r="J74" s="75">
        <v>2</v>
      </c>
      <c r="K74" s="75" t="s">
        <v>72</v>
      </c>
      <c r="L74" s="75" t="s">
        <v>72</v>
      </c>
      <c r="M74" s="75" t="s">
        <v>72</v>
      </c>
      <c r="N74" s="75" t="s">
        <v>72</v>
      </c>
      <c r="O74" s="75" t="s">
        <v>72</v>
      </c>
      <c r="P74" s="75" t="s">
        <v>72</v>
      </c>
      <c r="Q74" s="75" t="s">
        <v>72</v>
      </c>
      <c r="R74" s="75" t="s">
        <v>72</v>
      </c>
      <c r="S74" s="75" t="s">
        <v>72</v>
      </c>
      <c r="T74" s="75" t="s">
        <v>72</v>
      </c>
      <c r="U74" s="75" t="s">
        <v>72</v>
      </c>
      <c r="V74" s="75" t="s">
        <v>72</v>
      </c>
      <c r="W74" s="75" t="s">
        <v>72</v>
      </c>
      <c r="X74" s="75" t="s">
        <v>72</v>
      </c>
      <c r="Y74" s="75" t="s">
        <v>72</v>
      </c>
      <c r="Z74" s="75" t="s">
        <v>72</v>
      </c>
      <c r="AA74" s="75" t="s">
        <v>72</v>
      </c>
      <c r="AB74" s="75" t="s">
        <v>72</v>
      </c>
      <c r="AC74" s="75" t="s">
        <v>72</v>
      </c>
      <c r="AD74" s="75" t="s">
        <v>72</v>
      </c>
      <c r="AE74" s="75">
        <v>2</v>
      </c>
      <c r="AF74" s="75" t="s">
        <v>72</v>
      </c>
      <c r="AG74" s="75" t="s">
        <v>72</v>
      </c>
      <c r="AH74" s="75" t="s">
        <v>72</v>
      </c>
      <c r="AI74" s="75" t="s">
        <v>72</v>
      </c>
      <c r="AJ74" s="75" t="s">
        <v>72</v>
      </c>
      <c r="AK74" s="75" t="s">
        <v>72</v>
      </c>
      <c r="AL74" s="75" t="s">
        <v>72</v>
      </c>
      <c r="AM74" s="75" t="s">
        <v>72</v>
      </c>
      <c r="AN74" s="75" t="s">
        <v>72</v>
      </c>
      <c r="AO74" s="75" t="s">
        <v>72</v>
      </c>
      <c r="AP74" s="75" t="s">
        <v>72</v>
      </c>
      <c r="AQ74" s="75" t="s">
        <v>72</v>
      </c>
      <c r="AR74" s="75" t="s">
        <v>72</v>
      </c>
      <c r="AS74" s="75" t="s">
        <v>72</v>
      </c>
      <c r="AT74" s="75" t="s">
        <v>72</v>
      </c>
      <c r="AU74" s="75" t="s">
        <v>72</v>
      </c>
      <c r="AV74" s="75" t="s">
        <v>72</v>
      </c>
      <c r="AW74" s="75" t="s">
        <v>72</v>
      </c>
      <c r="AX74" s="75" t="s">
        <v>72</v>
      </c>
      <c r="AY74" s="75" t="s">
        <v>72</v>
      </c>
      <c r="AZ74" s="75" t="s">
        <v>72</v>
      </c>
      <c r="BA74" s="72" t="str">
        <f t="shared" si="30"/>
        <v>нд</v>
      </c>
      <c r="BB74" s="72" t="str">
        <f t="shared" si="31"/>
        <v>нд</v>
      </c>
      <c r="BC74" s="72" t="str">
        <f t="shared" si="32"/>
        <v>нд</v>
      </c>
      <c r="BD74" s="72" t="str">
        <f t="shared" si="33"/>
        <v>нд</v>
      </c>
      <c r="BE74" s="72" t="str">
        <f t="shared" si="34"/>
        <v>нд</v>
      </c>
      <c r="BF74" s="72" t="str">
        <f t="shared" si="35"/>
        <v>нд</v>
      </c>
      <c r="BG74" s="72">
        <f t="shared" si="41"/>
        <v>2</v>
      </c>
    </row>
    <row r="75" ht="204.75">
      <c r="A75" s="38" t="s">
        <v>202</v>
      </c>
      <c r="B75" s="155" t="s">
        <v>203</v>
      </c>
      <c r="C75" s="42" t="s">
        <v>204</v>
      </c>
      <c r="D75" s="75" t="s">
        <v>72</v>
      </c>
      <c r="E75" s="75" t="s">
        <v>72</v>
      </c>
      <c r="F75" s="75" t="s">
        <v>72</v>
      </c>
      <c r="G75" s="75" t="s">
        <v>72</v>
      </c>
      <c r="H75" s="75" t="s">
        <v>72</v>
      </c>
      <c r="I75" s="75" t="s">
        <v>72</v>
      </c>
      <c r="J75" s="75">
        <v>2</v>
      </c>
      <c r="K75" s="75" t="s">
        <v>72</v>
      </c>
      <c r="L75" s="75" t="s">
        <v>72</v>
      </c>
      <c r="M75" s="75" t="s">
        <v>72</v>
      </c>
      <c r="N75" s="75" t="s">
        <v>72</v>
      </c>
      <c r="O75" s="75" t="s">
        <v>72</v>
      </c>
      <c r="P75" s="75" t="s">
        <v>72</v>
      </c>
      <c r="Q75" s="75" t="s">
        <v>72</v>
      </c>
      <c r="R75" s="75" t="s">
        <v>72</v>
      </c>
      <c r="S75" s="75" t="s">
        <v>72</v>
      </c>
      <c r="T75" s="75" t="s">
        <v>72</v>
      </c>
      <c r="U75" s="75" t="s">
        <v>72</v>
      </c>
      <c r="V75" s="75" t="s">
        <v>72</v>
      </c>
      <c r="W75" s="75" t="s">
        <v>72</v>
      </c>
      <c r="X75" s="75" t="s">
        <v>72</v>
      </c>
      <c r="Y75" s="75" t="s">
        <v>72</v>
      </c>
      <c r="Z75" s="75" t="s">
        <v>72</v>
      </c>
      <c r="AA75" s="75" t="s">
        <v>72</v>
      </c>
      <c r="AB75" s="75" t="s">
        <v>72</v>
      </c>
      <c r="AC75" s="75" t="s">
        <v>72</v>
      </c>
      <c r="AD75" s="75" t="s">
        <v>72</v>
      </c>
      <c r="AE75" s="75" t="s">
        <v>72</v>
      </c>
      <c r="AF75" s="75" t="s">
        <v>72</v>
      </c>
      <c r="AG75" s="75" t="s">
        <v>72</v>
      </c>
      <c r="AH75" s="75" t="s">
        <v>72</v>
      </c>
      <c r="AI75" s="75" t="s">
        <v>72</v>
      </c>
      <c r="AJ75" s="75" t="s">
        <v>72</v>
      </c>
      <c r="AK75" s="75" t="s">
        <v>72</v>
      </c>
      <c r="AL75" s="75">
        <v>2</v>
      </c>
      <c r="AM75" s="75" t="s">
        <v>72</v>
      </c>
      <c r="AN75" s="75" t="s">
        <v>72</v>
      </c>
      <c r="AO75" s="75" t="s">
        <v>72</v>
      </c>
      <c r="AP75" s="75" t="s">
        <v>72</v>
      </c>
      <c r="AQ75" s="75" t="s">
        <v>72</v>
      </c>
      <c r="AR75" s="75" t="s">
        <v>72</v>
      </c>
      <c r="AS75" s="75" t="s">
        <v>72</v>
      </c>
      <c r="AT75" s="75" t="s">
        <v>72</v>
      </c>
      <c r="AU75" s="75" t="s">
        <v>72</v>
      </c>
      <c r="AV75" s="75" t="s">
        <v>72</v>
      </c>
      <c r="AW75" s="75" t="s">
        <v>72</v>
      </c>
      <c r="AX75" s="75" t="s">
        <v>72</v>
      </c>
      <c r="AY75" s="75" t="s">
        <v>72</v>
      </c>
      <c r="AZ75" s="75" t="s">
        <v>72</v>
      </c>
      <c r="BA75" s="72" t="str">
        <f t="shared" si="30"/>
        <v>нд</v>
      </c>
      <c r="BB75" s="72" t="str">
        <f t="shared" si="31"/>
        <v>нд</v>
      </c>
      <c r="BC75" s="72" t="str">
        <f t="shared" si="32"/>
        <v>нд</v>
      </c>
      <c r="BD75" s="72" t="str">
        <f t="shared" si="33"/>
        <v>нд</v>
      </c>
      <c r="BE75" s="72" t="str">
        <f t="shared" si="34"/>
        <v>нд</v>
      </c>
      <c r="BF75" s="72" t="str">
        <f t="shared" si="35"/>
        <v>нд</v>
      </c>
      <c r="BG75" s="72">
        <f t="shared" si="41"/>
        <v>2</v>
      </c>
    </row>
    <row r="76" ht="189">
      <c r="A76" s="38" t="s">
        <v>205</v>
      </c>
      <c r="B76" s="155" t="s">
        <v>206</v>
      </c>
      <c r="C76" s="42" t="s">
        <v>207</v>
      </c>
      <c r="D76" s="75" t="s">
        <v>72</v>
      </c>
      <c r="E76" s="75" t="s">
        <v>72</v>
      </c>
      <c r="F76" s="75" t="s">
        <v>72</v>
      </c>
      <c r="G76" s="75" t="s">
        <v>72</v>
      </c>
      <c r="H76" s="75" t="s">
        <v>72</v>
      </c>
      <c r="I76" s="75" t="s">
        <v>72</v>
      </c>
      <c r="J76" s="75">
        <v>2</v>
      </c>
      <c r="K76" s="75" t="s">
        <v>72</v>
      </c>
      <c r="L76" s="75" t="s">
        <v>72</v>
      </c>
      <c r="M76" s="75" t="s">
        <v>72</v>
      </c>
      <c r="N76" s="75" t="s">
        <v>72</v>
      </c>
      <c r="O76" s="75" t="s">
        <v>72</v>
      </c>
      <c r="P76" s="75" t="s">
        <v>72</v>
      </c>
      <c r="Q76" s="75" t="s">
        <v>72</v>
      </c>
      <c r="R76" s="75" t="s">
        <v>72</v>
      </c>
      <c r="S76" s="75" t="s">
        <v>72</v>
      </c>
      <c r="T76" s="75" t="s">
        <v>72</v>
      </c>
      <c r="U76" s="75" t="s">
        <v>72</v>
      </c>
      <c r="V76" s="75" t="s">
        <v>72</v>
      </c>
      <c r="W76" s="75" t="s">
        <v>72</v>
      </c>
      <c r="X76" s="75" t="s">
        <v>72</v>
      </c>
      <c r="Y76" s="75" t="s">
        <v>72</v>
      </c>
      <c r="Z76" s="75" t="s">
        <v>72</v>
      </c>
      <c r="AA76" s="75" t="s">
        <v>72</v>
      </c>
      <c r="AB76" s="75" t="s">
        <v>72</v>
      </c>
      <c r="AC76" s="75" t="s">
        <v>72</v>
      </c>
      <c r="AD76" s="75" t="s">
        <v>72</v>
      </c>
      <c r="AE76" s="75" t="s">
        <v>72</v>
      </c>
      <c r="AF76" s="75" t="s">
        <v>72</v>
      </c>
      <c r="AG76" s="75" t="s">
        <v>72</v>
      </c>
      <c r="AH76" s="75" t="s">
        <v>72</v>
      </c>
      <c r="AI76" s="75" t="s">
        <v>72</v>
      </c>
      <c r="AJ76" s="75" t="s">
        <v>72</v>
      </c>
      <c r="AK76" s="75" t="s">
        <v>72</v>
      </c>
      <c r="AL76" s="75" t="s">
        <v>72</v>
      </c>
      <c r="AM76" s="75" t="s">
        <v>72</v>
      </c>
      <c r="AN76" s="75" t="s">
        <v>72</v>
      </c>
      <c r="AO76" s="75" t="s">
        <v>72</v>
      </c>
      <c r="AP76" s="75" t="s">
        <v>72</v>
      </c>
      <c r="AQ76" s="75" t="s">
        <v>72</v>
      </c>
      <c r="AR76" s="75" t="s">
        <v>72</v>
      </c>
      <c r="AS76" s="75">
        <v>2</v>
      </c>
      <c r="AT76" s="75" t="s">
        <v>72</v>
      </c>
      <c r="AU76" s="75" t="s">
        <v>72</v>
      </c>
      <c r="AV76" s="75" t="s">
        <v>72</v>
      </c>
      <c r="AW76" s="75" t="s">
        <v>72</v>
      </c>
      <c r="AX76" s="75" t="s">
        <v>72</v>
      </c>
      <c r="AY76" s="75" t="s">
        <v>72</v>
      </c>
      <c r="AZ76" s="75" t="s">
        <v>72</v>
      </c>
      <c r="BA76" s="72" t="str">
        <f t="shared" si="30"/>
        <v>нд</v>
      </c>
      <c r="BB76" s="72" t="str">
        <f t="shared" si="31"/>
        <v>нд</v>
      </c>
      <c r="BC76" s="72" t="str">
        <f t="shared" si="32"/>
        <v>нд</v>
      </c>
      <c r="BD76" s="72" t="str">
        <f t="shared" si="33"/>
        <v>нд</v>
      </c>
      <c r="BE76" s="72" t="str">
        <f t="shared" si="34"/>
        <v>нд</v>
      </c>
      <c r="BF76" s="72" t="str">
        <f t="shared" si="35"/>
        <v>нд</v>
      </c>
      <c r="BG76" s="72">
        <f t="shared" si="41"/>
        <v>2</v>
      </c>
    </row>
    <row r="77" ht="204.75">
      <c r="A77" s="38" t="s">
        <v>208</v>
      </c>
      <c r="B77" s="155" t="s">
        <v>209</v>
      </c>
      <c r="C77" s="42" t="s">
        <v>210</v>
      </c>
      <c r="D77" s="75" t="s">
        <v>72</v>
      </c>
      <c r="E77" s="75" t="s">
        <v>72</v>
      </c>
      <c r="F77" s="75" t="s">
        <v>72</v>
      </c>
      <c r="G77" s="75" t="s">
        <v>72</v>
      </c>
      <c r="H77" s="75" t="s">
        <v>72</v>
      </c>
      <c r="I77" s="75" t="s">
        <v>72</v>
      </c>
      <c r="J77" s="75">
        <v>8</v>
      </c>
      <c r="K77" s="75" t="s">
        <v>72</v>
      </c>
      <c r="L77" s="75" t="s">
        <v>72</v>
      </c>
      <c r="M77" s="75" t="s">
        <v>72</v>
      </c>
      <c r="N77" s="75" t="s">
        <v>72</v>
      </c>
      <c r="O77" s="75" t="s">
        <v>72</v>
      </c>
      <c r="P77" s="75" t="s">
        <v>72</v>
      </c>
      <c r="Q77" s="75" t="s">
        <v>72</v>
      </c>
      <c r="R77" s="75" t="s">
        <v>72</v>
      </c>
      <c r="S77" s="75" t="s">
        <v>72</v>
      </c>
      <c r="T77" s="75" t="s">
        <v>72</v>
      </c>
      <c r="U77" s="75" t="s">
        <v>72</v>
      </c>
      <c r="V77" s="75" t="s">
        <v>72</v>
      </c>
      <c r="W77" s="75" t="s">
        <v>72</v>
      </c>
      <c r="X77" s="75" t="s">
        <v>72</v>
      </c>
      <c r="Y77" s="75" t="s">
        <v>72</v>
      </c>
      <c r="Z77" s="75" t="s">
        <v>72</v>
      </c>
      <c r="AA77" s="75" t="s">
        <v>72</v>
      </c>
      <c r="AB77" s="75" t="s">
        <v>72</v>
      </c>
      <c r="AC77" s="75" t="s">
        <v>72</v>
      </c>
      <c r="AD77" s="75" t="s">
        <v>72</v>
      </c>
      <c r="AE77" s="75" t="s">
        <v>72</v>
      </c>
      <c r="AF77" s="75" t="s">
        <v>72</v>
      </c>
      <c r="AG77" s="75" t="s">
        <v>72</v>
      </c>
      <c r="AH77" s="75" t="s">
        <v>72</v>
      </c>
      <c r="AI77" s="75" t="s">
        <v>72</v>
      </c>
      <c r="AJ77" s="75" t="s">
        <v>72</v>
      </c>
      <c r="AK77" s="75" t="s">
        <v>72</v>
      </c>
      <c r="AL77" s="75" t="s">
        <v>72</v>
      </c>
      <c r="AM77" s="75" t="s">
        <v>72</v>
      </c>
      <c r="AN77" s="75" t="s">
        <v>72</v>
      </c>
      <c r="AO77" s="75" t="s">
        <v>72</v>
      </c>
      <c r="AP77" s="75" t="s">
        <v>72</v>
      </c>
      <c r="AQ77" s="75" t="s">
        <v>72</v>
      </c>
      <c r="AR77" s="75" t="s">
        <v>72</v>
      </c>
      <c r="AS77" s="75" t="s">
        <v>72</v>
      </c>
      <c r="AT77" s="75" t="s">
        <v>72</v>
      </c>
      <c r="AU77" s="75" t="s">
        <v>72</v>
      </c>
      <c r="AV77" s="75" t="s">
        <v>72</v>
      </c>
      <c r="AW77" s="75" t="s">
        <v>72</v>
      </c>
      <c r="AX77" s="75" t="s">
        <v>72</v>
      </c>
      <c r="AY77" s="75" t="s">
        <v>72</v>
      </c>
      <c r="AZ77" s="75">
        <v>8</v>
      </c>
      <c r="BA77" s="72" t="str">
        <f t="shared" si="30"/>
        <v>нд</v>
      </c>
      <c r="BB77" s="72" t="str">
        <f t="shared" si="31"/>
        <v>нд</v>
      </c>
      <c r="BC77" s="72" t="str">
        <f t="shared" si="32"/>
        <v>нд</v>
      </c>
      <c r="BD77" s="72" t="str">
        <f t="shared" si="33"/>
        <v>нд</v>
      </c>
      <c r="BE77" s="72" t="str">
        <f t="shared" si="34"/>
        <v>нд</v>
      </c>
      <c r="BF77" s="72" t="str">
        <f t="shared" si="35"/>
        <v>нд</v>
      </c>
      <c r="BG77" s="72">
        <f t="shared" si="41"/>
        <v>8</v>
      </c>
    </row>
    <row r="78" s="196" customFormat="1" ht="47.25">
      <c r="A78" s="38" t="s">
        <v>211</v>
      </c>
      <c r="B78" s="31" t="s">
        <v>212</v>
      </c>
      <c r="C78" s="213" t="s">
        <v>71</v>
      </c>
      <c r="D78" s="75" t="s">
        <v>72</v>
      </c>
      <c r="E78" s="75" t="s">
        <v>72</v>
      </c>
      <c r="F78" s="75" t="s">
        <v>72</v>
      </c>
      <c r="G78" s="75" t="s">
        <v>72</v>
      </c>
      <c r="H78" s="75" t="s">
        <v>72</v>
      </c>
      <c r="I78" s="75" t="s">
        <v>72</v>
      </c>
      <c r="J78" s="75" t="s">
        <v>72</v>
      </c>
      <c r="K78" s="75" t="s">
        <v>72</v>
      </c>
      <c r="L78" s="75" t="s">
        <v>72</v>
      </c>
      <c r="M78" s="75" t="s">
        <v>72</v>
      </c>
      <c r="N78" s="75" t="s">
        <v>72</v>
      </c>
      <c r="O78" s="75" t="s">
        <v>72</v>
      </c>
      <c r="P78" s="75" t="s">
        <v>72</v>
      </c>
      <c r="Q78" s="75" t="s">
        <v>72</v>
      </c>
      <c r="R78" s="75" t="s">
        <v>72</v>
      </c>
      <c r="S78" s="75" t="s">
        <v>72</v>
      </c>
      <c r="T78" s="75" t="s">
        <v>72</v>
      </c>
      <c r="U78" s="75" t="s">
        <v>72</v>
      </c>
      <c r="V78" s="75" t="s">
        <v>72</v>
      </c>
      <c r="W78" s="75" t="s">
        <v>72</v>
      </c>
      <c r="X78" s="75" t="s">
        <v>72</v>
      </c>
      <c r="Y78" s="75" t="s">
        <v>72</v>
      </c>
      <c r="Z78" s="75" t="s">
        <v>72</v>
      </c>
      <c r="AA78" s="75" t="s">
        <v>72</v>
      </c>
      <c r="AB78" s="75" t="s">
        <v>72</v>
      </c>
      <c r="AC78" s="75" t="s">
        <v>72</v>
      </c>
      <c r="AD78" s="75" t="s">
        <v>72</v>
      </c>
      <c r="AE78" s="75" t="s">
        <v>72</v>
      </c>
      <c r="AF78" s="75" t="s">
        <v>72</v>
      </c>
      <c r="AG78" s="75" t="s">
        <v>72</v>
      </c>
      <c r="AH78" s="75" t="s">
        <v>72</v>
      </c>
      <c r="AI78" s="75" t="s">
        <v>72</v>
      </c>
      <c r="AJ78" s="75" t="s">
        <v>72</v>
      </c>
      <c r="AK78" s="75" t="s">
        <v>72</v>
      </c>
      <c r="AL78" s="75" t="s">
        <v>72</v>
      </c>
      <c r="AM78" s="75" t="s">
        <v>72</v>
      </c>
      <c r="AN78" s="75" t="s">
        <v>72</v>
      </c>
      <c r="AO78" s="75" t="s">
        <v>72</v>
      </c>
      <c r="AP78" s="75" t="s">
        <v>72</v>
      </c>
      <c r="AQ78" s="75" t="s">
        <v>72</v>
      </c>
      <c r="AR78" s="75" t="s">
        <v>72</v>
      </c>
      <c r="AS78" s="75" t="s">
        <v>72</v>
      </c>
      <c r="AT78" s="75" t="s">
        <v>72</v>
      </c>
      <c r="AU78" s="75" t="s">
        <v>72</v>
      </c>
      <c r="AV78" s="75" t="s">
        <v>72</v>
      </c>
      <c r="AW78" s="75" t="s">
        <v>72</v>
      </c>
      <c r="AX78" s="75" t="s">
        <v>72</v>
      </c>
      <c r="AY78" s="75" t="s">
        <v>72</v>
      </c>
      <c r="AZ78" s="75" t="s">
        <v>72</v>
      </c>
      <c r="BA78" s="72" t="str">
        <f t="shared" si="30"/>
        <v>нд</v>
      </c>
      <c r="BB78" s="72" t="str">
        <f t="shared" si="31"/>
        <v>нд</v>
      </c>
      <c r="BC78" s="72" t="str">
        <f t="shared" si="32"/>
        <v>нд</v>
      </c>
      <c r="BD78" s="72" t="str">
        <f t="shared" si="33"/>
        <v>нд</v>
      </c>
      <c r="BE78" s="72" t="str">
        <f t="shared" si="34"/>
        <v>нд</v>
      </c>
      <c r="BF78" s="72" t="str">
        <f t="shared" si="35"/>
        <v>нд</v>
      </c>
      <c r="BG78" s="72" t="str">
        <f t="shared" si="41"/>
        <v>нд</v>
      </c>
    </row>
    <row r="79" ht="63">
      <c r="A79" s="38" t="s">
        <v>213</v>
      </c>
      <c r="B79" s="31" t="s">
        <v>214</v>
      </c>
      <c r="C79" s="148" t="s">
        <v>71</v>
      </c>
      <c r="D79" s="75" t="s">
        <v>72</v>
      </c>
      <c r="E79" s="75" t="s">
        <v>72</v>
      </c>
      <c r="F79" s="75" t="s">
        <v>72</v>
      </c>
      <c r="G79" s="75" t="s">
        <v>72</v>
      </c>
      <c r="H79" s="75" t="s">
        <v>72</v>
      </c>
      <c r="I79" s="75" t="s">
        <v>72</v>
      </c>
      <c r="J79" s="75" t="s">
        <v>72</v>
      </c>
      <c r="K79" s="75" t="s">
        <v>72</v>
      </c>
      <c r="L79" s="75" t="s">
        <v>72</v>
      </c>
      <c r="M79" s="75" t="s">
        <v>72</v>
      </c>
      <c r="N79" s="75" t="s">
        <v>72</v>
      </c>
      <c r="O79" s="75" t="s">
        <v>72</v>
      </c>
      <c r="P79" s="75" t="s">
        <v>72</v>
      </c>
      <c r="Q79" s="75" t="s">
        <v>72</v>
      </c>
      <c r="R79" s="75" t="s">
        <v>72</v>
      </c>
      <c r="S79" s="75" t="s">
        <v>72</v>
      </c>
      <c r="T79" s="75" t="s">
        <v>72</v>
      </c>
      <c r="U79" s="75" t="s">
        <v>72</v>
      </c>
      <c r="V79" s="75" t="s">
        <v>72</v>
      </c>
      <c r="W79" s="75" t="s">
        <v>72</v>
      </c>
      <c r="X79" s="75" t="s">
        <v>72</v>
      </c>
      <c r="Y79" s="75" t="s">
        <v>72</v>
      </c>
      <c r="Z79" s="75" t="s">
        <v>72</v>
      </c>
      <c r="AA79" s="75" t="s">
        <v>72</v>
      </c>
      <c r="AB79" s="75" t="s">
        <v>72</v>
      </c>
      <c r="AC79" s="75" t="s">
        <v>72</v>
      </c>
      <c r="AD79" s="75" t="s">
        <v>72</v>
      </c>
      <c r="AE79" s="75" t="s">
        <v>72</v>
      </c>
      <c r="AF79" s="75" t="s">
        <v>72</v>
      </c>
      <c r="AG79" s="75" t="s">
        <v>72</v>
      </c>
      <c r="AH79" s="75" t="s">
        <v>72</v>
      </c>
      <c r="AI79" s="75" t="s">
        <v>72</v>
      </c>
      <c r="AJ79" s="75" t="s">
        <v>72</v>
      </c>
      <c r="AK79" s="75" t="s">
        <v>72</v>
      </c>
      <c r="AL79" s="75" t="s">
        <v>72</v>
      </c>
      <c r="AM79" s="75" t="s">
        <v>72</v>
      </c>
      <c r="AN79" s="75" t="s">
        <v>72</v>
      </c>
      <c r="AO79" s="75" t="s">
        <v>72</v>
      </c>
      <c r="AP79" s="75" t="s">
        <v>72</v>
      </c>
      <c r="AQ79" s="75" t="s">
        <v>72</v>
      </c>
      <c r="AR79" s="75" t="s">
        <v>72</v>
      </c>
      <c r="AS79" s="75" t="s">
        <v>72</v>
      </c>
      <c r="AT79" s="75" t="s">
        <v>72</v>
      </c>
      <c r="AU79" s="75" t="s">
        <v>72</v>
      </c>
      <c r="AV79" s="75" t="s">
        <v>72</v>
      </c>
      <c r="AW79" s="75" t="s">
        <v>72</v>
      </c>
      <c r="AX79" s="75" t="s">
        <v>72</v>
      </c>
      <c r="AY79" s="75" t="s">
        <v>72</v>
      </c>
      <c r="AZ79" s="75" t="s">
        <v>72</v>
      </c>
      <c r="BA79" s="72" t="str">
        <f t="shared" si="30"/>
        <v>нд</v>
      </c>
      <c r="BB79" s="72" t="str">
        <f t="shared" si="31"/>
        <v>нд</v>
      </c>
      <c r="BC79" s="72" t="str">
        <f t="shared" si="32"/>
        <v>нд</v>
      </c>
      <c r="BD79" s="72" t="str">
        <f t="shared" si="33"/>
        <v>нд</v>
      </c>
      <c r="BE79" s="72" t="str">
        <f t="shared" si="34"/>
        <v>нд</v>
      </c>
      <c r="BF79" s="72" t="str">
        <f t="shared" si="35"/>
        <v>нд</v>
      </c>
      <c r="BG79" s="72" t="str">
        <f t="shared" si="41"/>
        <v>нд</v>
      </c>
    </row>
    <row r="80" ht="78.75">
      <c r="A80" s="38" t="s">
        <v>215</v>
      </c>
      <c r="B80" s="31" t="s">
        <v>216</v>
      </c>
      <c r="C80" s="213" t="s">
        <v>71</v>
      </c>
      <c r="D80" s="75" t="s">
        <v>72</v>
      </c>
      <c r="E80" s="75" t="s">
        <v>72</v>
      </c>
      <c r="F80" s="75" t="s">
        <v>72</v>
      </c>
      <c r="G80" s="75" t="s">
        <v>72</v>
      </c>
      <c r="H80" s="75" t="s">
        <v>72</v>
      </c>
      <c r="I80" s="75" t="s">
        <v>72</v>
      </c>
      <c r="J80" s="75" t="s">
        <v>72</v>
      </c>
      <c r="K80" s="75" t="s">
        <v>72</v>
      </c>
      <c r="L80" s="75" t="s">
        <v>72</v>
      </c>
      <c r="M80" s="75" t="s">
        <v>72</v>
      </c>
      <c r="N80" s="75" t="s">
        <v>72</v>
      </c>
      <c r="O80" s="75" t="s">
        <v>72</v>
      </c>
      <c r="P80" s="75" t="s">
        <v>72</v>
      </c>
      <c r="Q80" s="75" t="s">
        <v>72</v>
      </c>
      <c r="R80" s="75" t="s">
        <v>72</v>
      </c>
      <c r="S80" s="75" t="s">
        <v>72</v>
      </c>
      <c r="T80" s="75" t="s">
        <v>72</v>
      </c>
      <c r="U80" s="75" t="s">
        <v>72</v>
      </c>
      <c r="V80" s="75" t="s">
        <v>72</v>
      </c>
      <c r="W80" s="75" t="s">
        <v>72</v>
      </c>
      <c r="X80" s="75" t="s">
        <v>72</v>
      </c>
      <c r="Y80" s="75" t="s">
        <v>72</v>
      </c>
      <c r="Z80" s="75" t="s">
        <v>72</v>
      </c>
      <c r="AA80" s="75" t="s">
        <v>72</v>
      </c>
      <c r="AB80" s="75" t="s">
        <v>72</v>
      </c>
      <c r="AC80" s="75" t="s">
        <v>72</v>
      </c>
      <c r="AD80" s="75" t="s">
        <v>72</v>
      </c>
      <c r="AE80" s="75" t="s">
        <v>72</v>
      </c>
      <c r="AF80" s="75" t="s">
        <v>72</v>
      </c>
      <c r="AG80" s="75" t="s">
        <v>72</v>
      </c>
      <c r="AH80" s="75" t="s">
        <v>72</v>
      </c>
      <c r="AI80" s="75" t="s">
        <v>72</v>
      </c>
      <c r="AJ80" s="75" t="s">
        <v>72</v>
      </c>
      <c r="AK80" s="75" t="s">
        <v>72</v>
      </c>
      <c r="AL80" s="75" t="s">
        <v>72</v>
      </c>
      <c r="AM80" s="75" t="s">
        <v>72</v>
      </c>
      <c r="AN80" s="75" t="s">
        <v>72</v>
      </c>
      <c r="AO80" s="75" t="s">
        <v>72</v>
      </c>
      <c r="AP80" s="75" t="s">
        <v>72</v>
      </c>
      <c r="AQ80" s="75" t="s">
        <v>72</v>
      </c>
      <c r="AR80" s="75" t="s">
        <v>72</v>
      </c>
      <c r="AS80" s="75" t="s">
        <v>72</v>
      </c>
      <c r="AT80" s="75" t="s">
        <v>72</v>
      </c>
      <c r="AU80" s="75" t="s">
        <v>72</v>
      </c>
      <c r="AV80" s="75" t="s">
        <v>72</v>
      </c>
      <c r="AW80" s="75" t="s">
        <v>72</v>
      </c>
      <c r="AX80" s="75" t="s">
        <v>72</v>
      </c>
      <c r="AY80" s="75" t="s">
        <v>72</v>
      </c>
      <c r="AZ80" s="75" t="s">
        <v>72</v>
      </c>
      <c r="BA80" s="72" t="str">
        <f t="shared" si="30"/>
        <v>нд</v>
      </c>
      <c r="BB80" s="72" t="str">
        <f t="shared" si="31"/>
        <v>нд</v>
      </c>
      <c r="BC80" s="72" t="str">
        <f t="shared" si="32"/>
        <v>нд</v>
      </c>
      <c r="BD80" s="72" t="str">
        <f t="shared" si="33"/>
        <v>нд</v>
      </c>
      <c r="BE80" s="72" t="str">
        <f t="shared" si="34"/>
        <v>нд</v>
      </c>
      <c r="BF80" s="72" t="str">
        <f t="shared" si="35"/>
        <v>нд</v>
      </c>
      <c r="BG80" s="72" t="str">
        <f t="shared" si="41"/>
        <v>нд</v>
      </c>
    </row>
    <row r="81" ht="78.75">
      <c r="A81" s="38" t="s">
        <v>217</v>
      </c>
      <c r="B81" s="31" t="s">
        <v>218</v>
      </c>
      <c r="C81" s="148" t="s">
        <v>71</v>
      </c>
      <c r="D81" s="75" t="s">
        <v>72</v>
      </c>
      <c r="E81" s="75" t="s">
        <v>72</v>
      </c>
      <c r="F81" s="75" t="s">
        <v>72</v>
      </c>
      <c r="G81" s="75" t="s">
        <v>72</v>
      </c>
      <c r="H81" s="75" t="s">
        <v>72</v>
      </c>
      <c r="I81" s="75" t="s">
        <v>72</v>
      </c>
      <c r="J81" s="75" t="s">
        <v>72</v>
      </c>
      <c r="K81" s="75" t="s">
        <v>72</v>
      </c>
      <c r="L81" s="75" t="s">
        <v>72</v>
      </c>
      <c r="M81" s="75" t="s">
        <v>72</v>
      </c>
      <c r="N81" s="75" t="s">
        <v>72</v>
      </c>
      <c r="O81" s="75" t="s">
        <v>72</v>
      </c>
      <c r="P81" s="75" t="s">
        <v>72</v>
      </c>
      <c r="Q81" s="75" t="s">
        <v>72</v>
      </c>
      <c r="R81" s="75" t="s">
        <v>72</v>
      </c>
      <c r="S81" s="75" t="s">
        <v>72</v>
      </c>
      <c r="T81" s="75" t="s">
        <v>72</v>
      </c>
      <c r="U81" s="75" t="s">
        <v>72</v>
      </c>
      <c r="V81" s="75" t="s">
        <v>72</v>
      </c>
      <c r="W81" s="75" t="s">
        <v>72</v>
      </c>
      <c r="X81" s="75" t="s">
        <v>72</v>
      </c>
      <c r="Y81" s="75" t="s">
        <v>72</v>
      </c>
      <c r="Z81" s="75" t="s">
        <v>72</v>
      </c>
      <c r="AA81" s="75" t="s">
        <v>72</v>
      </c>
      <c r="AB81" s="75" t="s">
        <v>72</v>
      </c>
      <c r="AC81" s="75" t="s">
        <v>72</v>
      </c>
      <c r="AD81" s="75" t="s">
        <v>72</v>
      </c>
      <c r="AE81" s="75" t="s">
        <v>72</v>
      </c>
      <c r="AF81" s="75" t="s">
        <v>72</v>
      </c>
      <c r="AG81" s="75" t="s">
        <v>72</v>
      </c>
      <c r="AH81" s="75" t="s">
        <v>72</v>
      </c>
      <c r="AI81" s="75" t="s">
        <v>72</v>
      </c>
      <c r="AJ81" s="75" t="s">
        <v>72</v>
      </c>
      <c r="AK81" s="75" t="s">
        <v>72</v>
      </c>
      <c r="AL81" s="75" t="s">
        <v>72</v>
      </c>
      <c r="AM81" s="75" t="s">
        <v>72</v>
      </c>
      <c r="AN81" s="75" t="s">
        <v>72</v>
      </c>
      <c r="AO81" s="75" t="s">
        <v>72</v>
      </c>
      <c r="AP81" s="75" t="s">
        <v>72</v>
      </c>
      <c r="AQ81" s="75" t="s">
        <v>72</v>
      </c>
      <c r="AR81" s="75" t="s">
        <v>72</v>
      </c>
      <c r="AS81" s="75" t="s">
        <v>72</v>
      </c>
      <c r="AT81" s="75" t="s">
        <v>72</v>
      </c>
      <c r="AU81" s="75" t="s">
        <v>72</v>
      </c>
      <c r="AV81" s="75" t="s">
        <v>72</v>
      </c>
      <c r="AW81" s="75" t="s">
        <v>72</v>
      </c>
      <c r="AX81" s="75" t="s">
        <v>72</v>
      </c>
      <c r="AY81" s="75" t="s">
        <v>72</v>
      </c>
      <c r="AZ81" s="75" t="s">
        <v>72</v>
      </c>
      <c r="BA81" s="72" t="str">
        <f t="shared" si="30"/>
        <v>нд</v>
      </c>
      <c r="BB81" s="72" t="str">
        <f t="shared" si="31"/>
        <v>нд</v>
      </c>
      <c r="BC81" s="72" t="str">
        <f t="shared" si="32"/>
        <v>нд</v>
      </c>
      <c r="BD81" s="72" t="str">
        <f t="shared" si="33"/>
        <v>нд</v>
      </c>
      <c r="BE81" s="72" t="str">
        <f t="shared" si="34"/>
        <v>нд</v>
      </c>
      <c r="BF81" s="72" t="str">
        <f t="shared" si="35"/>
        <v>нд</v>
      </c>
      <c r="BG81" s="72" t="str">
        <f t="shared" si="41"/>
        <v>нд</v>
      </c>
    </row>
    <row r="82" s="196" customFormat="1" ht="78.75">
      <c r="A82" s="38" t="s">
        <v>219</v>
      </c>
      <c r="B82" s="31" t="s">
        <v>220</v>
      </c>
      <c r="C82" s="213" t="s">
        <v>71</v>
      </c>
      <c r="D82" s="75" t="s">
        <v>72</v>
      </c>
      <c r="E82" s="75" t="s">
        <v>72</v>
      </c>
      <c r="F82" s="75" t="s">
        <v>72</v>
      </c>
      <c r="G82" s="75" t="s">
        <v>72</v>
      </c>
      <c r="H82" s="75" t="s">
        <v>72</v>
      </c>
      <c r="I82" s="75" t="s">
        <v>72</v>
      </c>
      <c r="J82" s="75" t="s">
        <v>72</v>
      </c>
      <c r="K82" s="75" t="s">
        <v>72</v>
      </c>
      <c r="L82" s="75" t="s">
        <v>72</v>
      </c>
      <c r="M82" s="75" t="s">
        <v>72</v>
      </c>
      <c r="N82" s="75" t="s">
        <v>72</v>
      </c>
      <c r="O82" s="75" t="s">
        <v>72</v>
      </c>
      <c r="P82" s="75" t="s">
        <v>72</v>
      </c>
      <c r="Q82" s="75" t="s">
        <v>72</v>
      </c>
      <c r="R82" s="75" t="s">
        <v>72</v>
      </c>
      <c r="S82" s="75" t="s">
        <v>72</v>
      </c>
      <c r="T82" s="75" t="s">
        <v>72</v>
      </c>
      <c r="U82" s="75" t="s">
        <v>72</v>
      </c>
      <c r="V82" s="75" t="s">
        <v>72</v>
      </c>
      <c r="W82" s="75" t="s">
        <v>72</v>
      </c>
      <c r="X82" s="75" t="s">
        <v>72</v>
      </c>
      <c r="Y82" s="75" t="s">
        <v>72</v>
      </c>
      <c r="Z82" s="75" t="s">
        <v>72</v>
      </c>
      <c r="AA82" s="75" t="s">
        <v>72</v>
      </c>
      <c r="AB82" s="75" t="s">
        <v>72</v>
      </c>
      <c r="AC82" s="75" t="s">
        <v>72</v>
      </c>
      <c r="AD82" s="75" t="s">
        <v>72</v>
      </c>
      <c r="AE82" s="75" t="s">
        <v>72</v>
      </c>
      <c r="AF82" s="75" t="s">
        <v>72</v>
      </c>
      <c r="AG82" s="75" t="s">
        <v>72</v>
      </c>
      <c r="AH82" s="75" t="s">
        <v>72</v>
      </c>
      <c r="AI82" s="75" t="s">
        <v>72</v>
      </c>
      <c r="AJ82" s="75" t="s">
        <v>72</v>
      </c>
      <c r="AK82" s="75" t="s">
        <v>72</v>
      </c>
      <c r="AL82" s="75" t="s">
        <v>72</v>
      </c>
      <c r="AM82" s="75" t="s">
        <v>72</v>
      </c>
      <c r="AN82" s="75" t="s">
        <v>72</v>
      </c>
      <c r="AO82" s="75" t="s">
        <v>72</v>
      </c>
      <c r="AP82" s="75" t="s">
        <v>72</v>
      </c>
      <c r="AQ82" s="75" t="s">
        <v>72</v>
      </c>
      <c r="AR82" s="75" t="s">
        <v>72</v>
      </c>
      <c r="AS82" s="75" t="s">
        <v>72</v>
      </c>
      <c r="AT82" s="75" t="s">
        <v>72</v>
      </c>
      <c r="AU82" s="75" t="s">
        <v>72</v>
      </c>
      <c r="AV82" s="75" t="s">
        <v>72</v>
      </c>
      <c r="AW82" s="75" t="s">
        <v>72</v>
      </c>
      <c r="AX82" s="75" t="s">
        <v>72</v>
      </c>
      <c r="AY82" s="75" t="s">
        <v>72</v>
      </c>
      <c r="AZ82" s="75" t="s">
        <v>72</v>
      </c>
      <c r="BA82" s="72" t="str">
        <f t="shared" si="30"/>
        <v>нд</v>
      </c>
      <c r="BB82" s="72" t="str">
        <f t="shared" si="31"/>
        <v>нд</v>
      </c>
      <c r="BC82" s="72" t="str">
        <f t="shared" si="32"/>
        <v>нд</v>
      </c>
      <c r="BD82" s="72" t="str">
        <f t="shared" si="33"/>
        <v>нд</v>
      </c>
      <c r="BE82" s="72" t="str">
        <f t="shared" si="34"/>
        <v>нд</v>
      </c>
      <c r="BF82" s="72" t="str">
        <f t="shared" si="35"/>
        <v>нд</v>
      </c>
      <c r="BG82" s="72" t="str">
        <f t="shared" si="41"/>
        <v>нд</v>
      </c>
    </row>
    <row r="83" ht="78.75">
      <c r="A83" s="38" t="s">
        <v>221</v>
      </c>
      <c r="B83" s="31" t="s">
        <v>222</v>
      </c>
      <c r="C83" s="148" t="s">
        <v>71</v>
      </c>
      <c r="D83" s="75" t="s">
        <v>72</v>
      </c>
      <c r="E83" s="75" t="s">
        <v>72</v>
      </c>
      <c r="F83" s="75" t="s">
        <v>72</v>
      </c>
      <c r="G83" s="75" t="s">
        <v>72</v>
      </c>
      <c r="H83" s="75" t="s">
        <v>72</v>
      </c>
      <c r="I83" s="75" t="s">
        <v>72</v>
      </c>
      <c r="J83" s="75" t="s">
        <v>72</v>
      </c>
      <c r="K83" s="75" t="s">
        <v>72</v>
      </c>
      <c r="L83" s="75" t="s">
        <v>72</v>
      </c>
      <c r="M83" s="75" t="s">
        <v>72</v>
      </c>
      <c r="N83" s="75" t="s">
        <v>72</v>
      </c>
      <c r="O83" s="75" t="s">
        <v>72</v>
      </c>
      <c r="P83" s="75" t="s">
        <v>72</v>
      </c>
      <c r="Q83" s="75" t="s">
        <v>72</v>
      </c>
      <c r="R83" s="75" t="s">
        <v>72</v>
      </c>
      <c r="S83" s="75" t="s">
        <v>72</v>
      </c>
      <c r="T83" s="75" t="s">
        <v>72</v>
      </c>
      <c r="U83" s="75" t="s">
        <v>72</v>
      </c>
      <c r="V83" s="75" t="s">
        <v>72</v>
      </c>
      <c r="W83" s="75" t="s">
        <v>72</v>
      </c>
      <c r="X83" s="75" t="s">
        <v>72</v>
      </c>
      <c r="Y83" s="75" t="s">
        <v>72</v>
      </c>
      <c r="Z83" s="75" t="s">
        <v>72</v>
      </c>
      <c r="AA83" s="75" t="s">
        <v>72</v>
      </c>
      <c r="AB83" s="75" t="s">
        <v>72</v>
      </c>
      <c r="AC83" s="75" t="s">
        <v>72</v>
      </c>
      <c r="AD83" s="75" t="s">
        <v>72</v>
      </c>
      <c r="AE83" s="75" t="s">
        <v>72</v>
      </c>
      <c r="AF83" s="75" t="s">
        <v>72</v>
      </c>
      <c r="AG83" s="75" t="s">
        <v>72</v>
      </c>
      <c r="AH83" s="75" t="s">
        <v>72</v>
      </c>
      <c r="AI83" s="75" t="s">
        <v>72</v>
      </c>
      <c r="AJ83" s="75" t="s">
        <v>72</v>
      </c>
      <c r="AK83" s="75" t="s">
        <v>72</v>
      </c>
      <c r="AL83" s="75" t="s">
        <v>72</v>
      </c>
      <c r="AM83" s="75" t="s">
        <v>72</v>
      </c>
      <c r="AN83" s="75" t="s">
        <v>72</v>
      </c>
      <c r="AO83" s="75" t="s">
        <v>72</v>
      </c>
      <c r="AP83" s="75" t="s">
        <v>72</v>
      </c>
      <c r="AQ83" s="75" t="s">
        <v>72</v>
      </c>
      <c r="AR83" s="75" t="s">
        <v>72</v>
      </c>
      <c r="AS83" s="75" t="s">
        <v>72</v>
      </c>
      <c r="AT83" s="75" t="s">
        <v>72</v>
      </c>
      <c r="AU83" s="75" t="s">
        <v>72</v>
      </c>
      <c r="AV83" s="75" t="s">
        <v>72</v>
      </c>
      <c r="AW83" s="75" t="s">
        <v>72</v>
      </c>
      <c r="AX83" s="75" t="s">
        <v>72</v>
      </c>
      <c r="AY83" s="75" t="s">
        <v>72</v>
      </c>
      <c r="AZ83" s="75" t="s">
        <v>72</v>
      </c>
      <c r="BA83" s="72" t="str">
        <f t="shared" si="30"/>
        <v>нд</v>
      </c>
      <c r="BB83" s="72" t="str">
        <f t="shared" si="31"/>
        <v>нд</v>
      </c>
      <c r="BC83" s="72" t="str">
        <f t="shared" si="32"/>
        <v>нд</v>
      </c>
      <c r="BD83" s="72" t="str">
        <f t="shared" si="33"/>
        <v>нд</v>
      </c>
      <c r="BE83" s="72" t="str">
        <f t="shared" si="34"/>
        <v>нд</v>
      </c>
      <c r="BF83" s="72" t="str">
        <f t="shared" si="35"/>
        <v>нд</v>
      </c>
      <c r="BG83" s="72" t="str">
        <f t="shared" si="41"/>
        <v>нд</v>
      </c>
    </row>
    <row r="84" ht="110.25">
      <c r="A84" s="38" t="s">
        <v>223</v>
      </c>
      <c r="B84" s="31" t="s">
        <v>224</v>
      </c>
      <c r="C84" s="213" t="s">
        <v>71</v>
      </c>
      <c r="D84" s="75" t="s">
        <v>72</v>
      </c>
      <c r="E84" s="75" t="s">
        <v>72</v>
      </c>
      <c r="F84" s="75" t="s">
        <v>72</v>
      </c>
      <c r="G84" s="75" t="s">
        <v>72</v>
      </c>
      <c r="H84" s="75" t="s">
        <v>72</v>
      </c>
      <c r="I84" s="75" t="s">
        <v>72</v>
      </c>
      <c r="J84" s="75" t="s">
        <v>72</v>
      </c>
      <c r="K84" s="75" t="s">
        <v>72</v>
      </c>
      <c r="L84" s="75" t="s">
        <v>72</v>
      </c>
      <c r="M84" s="75" t="s">
        <v>72</v>
      </c>
      <c r="N84" s="75" t="s">
        <v>72</v>
      </c>
      <c r="O84" s="75" t="s">
        <v>72</v>
      </c>
      <c r="P84" s="75" t="s">
        <v>72</v>
      </c>
      <c r="Q84" s="75" t="s">
        <v>72</v>
      </c>
      <c r="R84" s="75" t="s">
        <v>72</v>
      </c>
      <c r="S84" s="75" t="s">
        <v>72</v>
      </c>
      <c r="T84" s="75" t="s">
        <v>72</v>
      </c>
      <c r="U84" s="75" t="s">
        <v>72</v>
      </c>
      <c r="V84" s="75" t="s">
        <v>72</v>
      </c>
      <c r="W84" s="75" t="s">
        <v>72</v>
      </c>
      <c r="X84" s="75" t="s">
        <v>72</v>
      </c>
      <c r="Y84" s="75" t="s">
        <v>72</v>
      </c>
      <c r="Z84" s="75" t="s">
        <v>72</v>
      </c>
      <c r="AA84" s="75" t="s">
        <v>72</v>
      </c>
      <c r="AB84" s="75" t="s">
        <v>72</v>
      </c>
      <c r="AC84" s="75" t="s">
        <v>72</v>
      </c>
      <c r="AD84" s="75" t="s">
        <v>72</v>
      </c>
      <c r="AE84" s="75" t="s">
        <v>72</v>
      </c>
      <c r="AF84" s="75" t="s">
        <v>72</v>
      </c>
      <c r="AG84" s="75" t="s">
        <v>72</v>
      </c>
      <c r="AH84" s="75" t="s">
        <v>72</v>
      </c>
      <c r="AI84" s="75" t="s">
        <v>72</v>
      </c>
      <c r="AJ84" s="75" t="s">
        <v>72</v>
      </c>
      <c r="AK84" s="75" t="s">
        <v>72</v>
      </c>
      <c r="AL84" s="75" t="s">
        <v>72</v>
      </c>
      <c r="AM84" s="75" t="s">
        <v>72</v>
      </c>
      <c r="AN84" s="75" t="s">
        <v>72</v>
      </c>
      <c r="AO84" s="75" t="s">
        <v>72</v>
      </c>
      <c r="AP84" s="75" t="s">
        <v>72</v>
      </c>
      <c r="AQ84" s="75" t="s">
        <v>72</v>
      </c>
      <c r="AR84" s="75" t="s">
        <v>72</v>
      </c>
      <c r="AS84" s="75" t="s">
        <v>72</v>
      </c>
      <c r="AT84" s="75" t="s">
        <v>72</v>
      </c>
      <c r="AU84" s="75" t="s">
        <v>72</v>
      </c>
      <c r="AV84" s="75" t="s">
        <v>72</v>
      </c>
      <c r="AW84" s="75" t="s">
        <v>72</v>
      </c>
      <c r="AX84" s="75" t="s">
        <v>72</v>
      </c>
      <c r="AY84" s="75" t="s">
        <v>72</v>
      </c>
      <c r="AZ84" s="75" t="s">
        <v>72</v>
      </c>
      <c r="BA84" s="72" t="str">
        <f t="shared" si="30"/>
        <v>нд</v>
      </c>
      <c r="BB84" s="72" t="str">
        <f t="shared" si="31"/>
        <v>нд</v>
      </c>
      <c r="BC84" s="72" t="str">
        <f t="shared" si="32"/>
        <v>нд</v>
      </c>
      <c r="BD84" s="72" t="str">
        <f t="shared" si="33"/>
        <v>нд</v>
      </c>
      <c r="BE84" s="72" t="str">
        <f t="shared" si="34"/>
        <v>нд</v>
      </c>
      <c r="BF84" s="72" t="str">
        <f t="shared" si="35"/>
        <v>нд</v>
      </c>
      <c r="BG84" s="72" t="str">
        <f t="shared" si="41"/>
        <v>нд</v>
      </c>
    </row>
    <row r="85" ht="63">
      <c r="A85" s="38" t="s">
        <v>225</v>
      </c>
      <c r="B85" s="31" t="s">
        <v>226</v>
      </c>
      <c r="C85" s="148" t="s">
        <v>71</v>
      </c>
      <c r="D85" s="75" t="s">
        <v>72</v>
      </c>
      <c r="E85" s="75" t="s">
        <v>72</v>
      </c>
      <c r="F85" s="75" t="s">
        <v>72</v>
      </c>
      <c r="G85" s="75" t="s">
        <v>72</v>
      </c>
      <c r="H85" s="75" t="s">
        <v>72</v>
      </c>
      <c r="I85" s="75" t="s">
        <v>72</v>
      </c>
      <c r="J85" s="75" t="s">
        <v>72</v>
      </c>
      <c r="K85" s="75" t="s">
        <v>72</v>
      </c>
      <c r="L85" s="75" t="s">
        <v>72</v>
      </c>
      <c r="M85" s="75" t="s">
        <v>72</v>
      </c>
      <c r="N85" s="75" t="s">
        <v>72</v>
      </c>
      <c r="O85" s="75" t="s">
        <v>72</v>
      </c>
      <c r="P85" s="75" t="s">
        <v>72</v>
      </c>
      <c r="Q85" s="75" t="s">
        <v>72</v>
      </c>
      <c r="R85" s="75" t="s">
        <v>72</v>
      </c>
      <c r="S85" s="75" t="s">
        <v>72</v>
      </c>
      <c r="T85" s="75" t="s">
        <v>72</v>
      </c>
      <c r="U85" s="75" t="s">
        <v>72</v>
      </c>
      <c r="V85" s="75" t="s">
        <v>72</v>
      </c>
      <c r="W85" s="75" t="s">
        <v>72</v>
      </c>
      <c r="X85" s="75" t="s">
        <v>72</v>
      </c>
      <c r="Y85" s="75" t="s">
        <v>72</v>
      </c>
      <c r="Z85" s="75" t="s">
        <v>72</v>
      </c>
      <c r="AA85" s="75" t="s">
        <v>72</v>
      </c>
      <c r="AB85" s="75" t="s">
        <v>72</v>
      </c>
      <c r="AC85" s="75" t="s">
        <v>72</v>
      </c>
      <c r="AD85" s="75" t="s">
        <v>72</v>
      </c>
      <c r="AE85" s="75" t="s">
        <v>72</v>
      </c>
      <c r="AF85" s="75" t="s">
        <v>72</v>
      </c>
      <c r="AG85" s="75" t="s">
        <v>72</v>
      </c>
      <c r="AH85" s="75" t="s">
        <v>72</v>
      </c>
      <c r="AI85" s="75" t="s">
        <v>72</v>
      </c>
      <c r="AJ85" s="75" t="s">
        <v>72</v>
      </c>
      <c r="AK85" s="75" t="s">
        <v>72</v>
      </c>
      <c r="AL85" s="75" t="s">
        <v>72</v>
      </c>
      <c r="AM85" s="75" t="s">
        <v>72</v>
      </c>
      <c r="AN85" s="75" t="s">
        <v>72</v>
      </c>
      <c r="AO85" s="75" t="s">
        <v>72</v>
      </c>
      <c r="AP85" s="75" t="s">
        <v>72</v>
      </c>
      <c r="AQ85" s="75" t="s">
        <v>72</v>
      </c>
      <c r="AR85" s="75" t="s">
        <v>72</v>
      </c>
      <c r="AS85" s="75" t="s">
        <v>72</v>
      </c>
      <c r="AT85" s="75" t="s">
        <v>72</v>
      </c>
      <c r="AU85" s="75" t="s">
        <v>72</v>
      </c>
      <c r="AV85" s="75" t="s">
        <v>72</v>
      </c>
      <c r="AW85" s="75" t="s">
        <v>72</v>
      </c>
      <c r="AX85" s="75" t="s">
        <v>72</v>
      </c>
      <c r="AY85" s="75" t="s">
        <v>72</v>
      </c>
      <c r="AZ85" s="75" t="s">
        <v>72</v>
      </c>
      <c r="BA85" s="72" t="str">
        <f t="shared" si="30"/>
        <v>нд</v>
      </c>
      <c r="BB85" s="72" t="str">
        <f t="shared" si="31"/>
        <v>нд</v>
      </c>
      <c r="BC85" s="72" t="str">
        <f t="shared" si="32"/>
        <v>нд</v>
      </c>
      <c r="BD85" s="72" t="str">
        <f t="shared" si="33"/>
        <v>нд</v>
      </c>
      <c r="BE85" s="72" t="str">
        <f t="shared" si="34"/>
        <v>нд</v>
      </c>
      <c r="BF85" s="72" t="str">
        <f t="shared" si="35"/>
        <v>нд</v>
      </c>
      <c r="BG85" s="72" t="str">
        <f t="shared" si="41"/>
        <v>нд</v>
      </c>
    </row>
    <row r="86" ht="94.5">
      <c r="A86" s="38" t="s">
        <v>227</v>
      </c>
      <c r="B86" s="31" t="s">
        <v>228</v>
      </c>
      <c r="C86" s="213" t="s">
        <v>71</v>
      </c>
      <c r="D86" s="75" t="s">
        <v>72</v>
      </c>
      <c r="E86" s="75" t="s">
        <v>72</v>
      </c>
      <c r="F86" s="75" t="s">
        <v>72</v>
      </c>
      <c r="G86" s="75" t="s">
        <v>72</v>
      </c>
      <c r="H86" s="75" t="s">
        <v>72</v>
      </c>
      <c r="I86" s="75" t="s">
        <v>72</v>
      </c>
      <c r="J86" s="75" t="s">
        <v>72</v>
      </c>
      <c r="K86" s="75" t="s">
        <v>72</v>
      </c>
      <c r="L86" s="75" t="s">
        <v>72</v>
      </c>
      <c r="M86" s="75" t="s">
        <v>72</v>
      </c>
      <c r="N86" s="75" t="s">
        <v>72</v>
      </c>
      <c r="O86" s="75" t="s">
        <v>72</v>
      </c>
      <c r="P86" s="75" t="s">
        <v>72</v>
      </c>
      <c r="Q86" s="75" t="s">
        <v>72</v>
      </c>
      <c r="R86" s="75" t="s">
        <v>72</v>
      </c>
      <c r="S86" s="75" t="s">
        <v>72</v>
      </c>
      <c r="T86" s="75" t="s">
        <v>72</v>
      </c>
      <c r="U86" s="75" t="s">
        <v>72</v>
      </c>
      <c r="V86" s="75" t="s">
        <v>72</v>
      </c>
      <c r="W86" s="75" t="s">
        <v>72</v>
      </c>
      <c r="X86" s="75" t="s">
        <v>72</v>
      </c>
      <c r="Y86" s="75" t="s">
        <v>72</v>
      </c>
      <c r="Z86" s="75" t="s">
        <v>72</v>
      </c>
      <c r="AA86" s="75" t="s">
        <v>72</v>
      </c>
      <c r="AB86" s="75" t="s">
        <v>72</v>
      </c>
      <c r="AC86" s="75" t="s">
        <v>72</v>
      </c>
      <c r="AD86" s="75" t="s">
        <v>72</v>
      </c>
      <c r="AE86" s="75" t="s">
        <v>72</v>
      </c>
      <c r="AF86" s="75" t="s">
        <v>72</v>
      </c>
      <c r="AG86" s="75" t="s">
        <v>72</v>
      </c>
      <c r="AH86" s="75" t="s">
        <v>72</v>
      </c>
      <c r="AI86" s="75" t="s">
        <v>72</v>
      </c>
      <c r="AJ86" s="75" t="s">
        <v>72</v>
      </c>
      <c r="AK86" s="75" t="s">
        <v>72</v>
      </c>
      <c r="AL86" s="75" t="s">
        <v>72</v>
      </c>
      <c r="AM86" s="75" t="s">
        <v>72</v>
      </c>
      <c r="AN86" s="75" t="s">
        <v>72</v>
      </c>
      <c r="AO86" s="75" t="s">
        <v>72</v>
      </c>
      <c r="AP86" s="75" t="s">
        <v>72</v>
      </c>
      <c r="AQ86" s="75" t="s">
        <v>72</v>
      </c>
      <c r="AR86" s="75" t="s">
        <v>72</v>
      </c>
      <c r="AS86" s="75" t="s">
        <v>72</v>
      </c>
      <c r="AT86" s="75" t="s">
        <v>72</v>
      </c>
      <c r="AU86" s="75" t="s">
        <v>72</v>
      </c>
      <c r="AV86" s="75" t="s">
        <v>72</v>
      </c>
      <c r="AW86" s="75" t="s">
        <v>72</v>
      </c>
      <c r="AX86" s="75" t="s">
        <v>72</v>
      </c>
      <c r="AY86" s="75" t="s">
        <v>72</v>
      </c>
      <c r="AZ86" s="75" t="s">
        <v>72</v>
      </c>
      <c r="BA86" s="72" t="str">
        <f t="shared" si="30"/>
        <v>нд</v>
      </c>
      <c r="BB86" s="72" t="str">
        <f t="shared" si="31"/>
        <v>нд</v>
      </c>
      <c r="BC86" s="72" t="str">
        <f t="shared" si="32"/>
        <v>нд</v>
      </c>
      <c r="BD86" s="72" t="str">
        <f t="shared" si="33"/>
        <v>нд</v>
      </c>
      <c r="BE86" s="72" t="str">
        <f t="shared" si="34"/>
        <v>нд</v>
      </c>
      <c r="BF86" s="72" t="str">
        <f t="shared" si="35"/>
        <v>нд</v>
      </c>
      <c r="BG86" s="72" t="str">
        <f t="shared" si="41"/>
        <v>нд</v>
      </c>
    </row>
    <row r="87" ht="141.75">
      <c r="A87" s="34" t="s">
        <v>229</v>
      </c>
      <c r="B87" s="35" t="s">
        <v>230</v>
      </c>
      <c r="C87" s="148" t="s">
        <v>71</v>
      </c>
      <c r="D87" s="75" t="s">
        <v>72</v>
      </c>
      <c r="E87" s="75" t="s">
        <v>72</v>
      </c>
      <c r="F87" s="75" t="s">
        <v>72</v>
      </c>
      <c r="G87" s="75" t="s">
        <v>72</v>
      </c>
      <c r="H87" s="75" t="s">
        <v>72</v>
      </c>
      <c r="I87" s="75" t="s">
        <v>72</v>
      </c>
      <c r="J87" s="75" t="s">
        <v>72</v>
      </c>
      <c r="K87" s="75" t="s">
        <v>72</v>
      </c>
      <c r="L87" s="75" t="s">
        <v>72</v>
      </c>
      <c r="M87" s="75" t="s">
        <v>72</v>
      </c>
      <c r="N87" s="75" t="s">
        <v>72</v>
      </c>
      <c r="O87" s="75" t="s">
        <v>72</v>
      </c>
      <c r="P87" s="75" t="s">
        <v>72</v>
      </c>
      <c r="Q87" s="75" t="s">
        <v>72</v>
      </c>
      <c r="R87" s="75" t="s">
        <v>72</v>
      </c>
      <c r="S87" s="75" t="s">
        <v>72</v>
      </c>
      <c r="T87" s="75" t="s">
        <v>72</v>
      </c>
      <c r="U87" s="75" t="s">
        <v>72</v>
      </c>
      <c r="V87" s="75" t="s">
        <v>72</v>
      </c>
      <c r="W87" s="75" t="s">
        <v>72</v>
      </c>
      <c r="X87" s="75" t="s">
        <v>72</v>
      </c>
      <c r="Y87" s="75" t="s">
        <v>72</v>
      </c>
      <c r="Z87" s="75" t="s">
        <v>72</v>
      </c>
      <c r="AA87" s="75" t="s">
        <v>72</v>
      </c>
      <c r="AB87" s="75" t="s">
        <v>72</v>
      </c>
      <c r="AC87" s="75" t="s">
        <v>72</v>
      </c>
      <c r="AD87" s="75" t="s">
        <v>72</v>
      </c>
      <c r="AE87" s="75" t="s">
        <v>72</v>
      </c>
      <c r="AF87" s="75" t="s">
        <v>72</v>
      </c>
      <c r="AG87" s="75" t="s">
        <v>72</v>
      </c>
      <c r="AH87" s="75" t="s">
        <v>72</v>
      </c>
      <c r="AI87" s="75" t="s">
        <v>72</v>
      </c>
      <c r="AJ87" s="75" t="s">
        <v>72</v>
      </c>
      <c r="AK87" s="75" t="s">
        <v>72</v>
      </c>
      <c r="AL87" s="75" t="s">
        <v>72</v>
      </c>
      <c r="AM87" s="75" t="s">
        <v>72</v>
      </c>
      <c r="AN87" s="75" t="s">
        <v>72</v>
      </c>
      <c r="AO87" s="75" t="s">
        <v>72</v>
      </c>
      <c r="AP87" s="75" t="s">
        <v>72</v>
      </c>
      <c r="AQ87" s="75" t="s">
        <v>72</v>
      </c>
      <c r="AR87" s="75" t="s">
        <v>72</v>
      </c>
      <c r="AS87" s="75" t="s">
        <v>72</v>
      </c>
      <c r="AT87" s="75" t="s">
        <v>72</v>
      </c>
      <c r="AU87" s="75" t="s">
        <v>72</v>
      </c>
      <c r="AV87" s="75" t="s">
        <v>72</v>
      </c>
      <c r="AW87" s="75" t="s">
        <v>72</v>
      </c>
      <c r="AX87" s="75" t="s">
        <v>72</v>
      </c>
      <c r="AY87" s="75" t="s">
        <v>72</v>
      </c>
      <c r="AZ87" s="75" t="s">
        <v>72</v>
      </c>
      <c r="BA87" s="72" t="str">
        <f t="shared" si="30"/>
        <v>нд</v>
      </c>
      <c r="BB87" s="72" t="str">
        <f t="shared" si="31"/>
        <v>нд</v>
      </c>
      <c r="BC87" s="72" t="str">
        <f t="shared" si="32"/>
        <v>нд</v>
      </c>
      <c r="BD87" s="72" t="str">
        <f t="shared" si="33"/>
        <v>нд</v>
      </c>
      <c r="BE87" s="72" t="str">
        <f t="shared" si="34"/>
        <v>нд</v>
      </c>
      <c r="BF87" s="72" t="str">
        <f t="shared" si="35"/>
        <v>нд</v>
      </c>
      <c r="BG87" s="72" t="str">
        <f t="shared" si="41"/>
        <v>нд</v>
      </c>
    </row>
    <row r="88" ht="94.5">
      <c r="A88" s="38" t="s">
        <v>231</v>
      </c>
      <c r="B88" s="31" t="s">
        <v>232</v>
      </c>
      <c r="C88" s="213" t="s">
        <v>71</v>
      </c>
      <c r="D88" s="75" t="s">
        <v>72</v>
      </c>
      <c r="E88" s="75" t="s">
        <v>72</v>
      </c>
      <c r="F88" s="75" t="s">
        <v>72</v>
      </c>
      <c r="G88" s="75" t="s">
        <v>72</v>
      </c>
      <c r="H88" s="75" t="s">
        <v>72</v>
      </c>
      <c r="I88" s="75" t="s">
        <v>72</v>
      </c>
      <c r="J88" s="75" t="s">
        <v>72</v>
      </c>
      <c r="K88" s="75" t="s">
        <v>72</v>
      </c>
      <c r="L88" s="75" t="s">
        <v>72</v>
      </c>
      <c r="M88" s="75" t="s">
        <v>72</v>
      </c>
      <c r="N88" s="75" t="s">
        <v>72</v>
      </c>
      <c r="O88" s="75" t="s">
        <v>72</v>
      </c>
      <c r="P88" s="75" t="s">
        <v>72</v>
      </c>
      <c r="Q88" s="75" t="s">
        <v>72</v>
      </c>
      <c r="R88" s="75" t="s">
        <v>72</v>
      </c>
      <c r="S88" s="75" t="s">
        <v>72</v>
      </c>
      <c r="T88" s="75" t="s">
        <v>72</v>
      </c>
      <c r="U88" s="75" t="s">
        <v>72</v>
      </c>
      <c r="V88" s="75" t="s">
        <v>72</v>
      </c>
      <c r="W88" s="75" t="s">
        <v>72</v>
      </c>
      <c r="X88" s="75" t="s">
        <v>72</v>
      </c>
      <c r="Y88" s="75" t="s">
        <v>72</v>
      </c>
      <c r="Z88" s="75" t="s">
        <v>72</v>
      </c>
      <c r="AA88" s="75" t="s">
        <v>72</v>
      </c>
      <c r="AB88" s="75" t="s">
        <v>72</v>
      </c>
      <c r="AC88" s="75" t="s">
        <v>72</v>
      </c>
      <c r="AD88" s="75" t="s">
        <v>72</v>
      </c>
      <c r="AE88" s="75" t="s">
        <v>72</v>
      </c>
      <c r="AF88" s="75" t="s">
        <v>72</v>
      </c>
      <c r="AG88" s="75" t="s">
        <v>72</v>
      </c>
      <c r="AH88" s="75" t="s">
        <v>72</v>
      </c>
      <c r="AI88" s="75" t="s">
        <v>72</v>
      </c>
      <c r="AJ88" s="75" t="s">
        <v>72</v>
      </c>
      <c r="AK88" s="75" t="s">
        <v>72</v>
      </c>
      <c r="AL88" s="75" t="s">
        <v>72</v>
      </c>
      <c r="AM88" s="75" t="s">
        <v>72</v>
      </c>
      <c r="AN88" s="75" t="s">
        <v>72</v>
      </c>
      <c r="AO88" s="75" t="s">
        <v>72</v>
      </c>
      <c r="AP88" s="75" t="s">
        <v>72</v>
      </c>
      <c r="AQ88" s="75" t="s">
        <v>72</v>
      </c>
      <c r="AR88" s="75" t="s">
        <v>72</v>
      </c>
      <c r="AS88" s="75" t="s">
        <v>72</v>
      </c>
      <c r="AT88" s="75" t="s">
        <v>72</v>
      </c>
      <c r="AU88" s="75" t="s">
        <v>72</v>
      </c>
      <c r="AV88" s="75" t="s">
        <v>72</v>
      </c>
      <c r="AW88" s="75" t="s">
        <v>72</v>
      </c>
      <c r="AX88" s="75" t="s">
        <v>72</v>
      </c>
      <c r="AY88" s="75" t="s">
        <v>72</v>
      </c>
      <c r="AZ88" s="75" t="s">
        <v>72</v>
      </c>
      <c r="BA88" s="72" t="str">
        <f t="shared" si="30"/>
        <v>нд</v>
      </c>
      <c r="BB88" s="72" t="str">
        <f t="shared" si="31"/>
        <v>нд</v>
      </c>
      <c r="BC88" s="72" t="str">
        <f t="shared" si="32"/>
        <v>нд</v>
      </c>
      <c r="BD88" s="72" t="str">
        <f t="shared" si="33"/>
        <v>нд</v>
      </c>
      <c r="BE88" s="72" t="str">
        <f t="shared" si="34"/>
        <v>нд</v>
      </c>
      <c r="BF88" s="72" t="str">
        <f t="shared" si="35"/>
        <v>нд</v>
      </c>
      <c r="BG88" s="72" t="str">
        <f t="shared" si="41"/>
        <v>нд</v>
      </c>
    </row>
    <row r="89" ht="94.5">
      <c r="A89" s="38" t="s">
        <v>233</v>
      </c>
      <c r="B89" s="31" t="s">
        <v>234</v>
      </c>
      <c r="C89" s="148" t="s">
        <v>71</v>
      </c>
      <c r="D89" s="75" t="s">
        <v>72</v>
      </c>
      <c r="E89" s="75" t="s">
        <v>72</v>
      </c>
      <c r="F89" s="75" t="s">
        <v>72</v>
      </c>
      <c r="G89" s="75" t="s">
        <v>72</v>
      </c>
      <c r="H89" s="75" t="s">
        <v>72</v>
      </c>
      <c r="I89" s="75" t="s">
        <v>72</v>
      </c>
      <c r="J89" s="75" t="s">
        <v>72</v>
      </c>
      <c r="K89" s="75" t="s">
        <v>72</v>
      </c>
      <c r="L89" s="75" t="s">
        <v>72</v>
      </c>
      <c r="M89" s="75" t="s">
        <v>72</v>
      </c>
      <c r="N89" s="75" t="s">
        <v>72</v>
      </c>
      <c r="O89" s="75" t="s">
        <v>72</v>
      </c>
      <c r="P89" s="75" t="s">
        <v>72</v>
      </c>
      <c r="Q89" s="75" t="s">
        <v>72</v>
      </c>
      <c r="R89" s="75" t="s">
        <v>72</v>
      </c>
      <c r="S89" s="75" t="s">
        <v>72</v>
      </c>
      <c r="T89" s="75" t="s">
        <v>72</v>
      </c>
      <c r="U89" s="75" t="s">
        <v>72</v>
      </c>
      <c r="V89" s="75" t="s">
        <v>72</v>
      </c>
      <c r="W89" s="75" t="s">
        <v>72</v>
      </c>
      <c r="X89" s="75" t="s">
        <v>72</v>
      </c>
      <c r="Y89" s="75" t="s">
        <v>72</v>
      </c>
      <c r="Z89" s="75" t="s">
        <v>72</v>
      </c>
      <c r="AA89" s="75" t="s">
        <v>72</v>
      </c>
      <c r="AB89" s="75" t="s">
        <v>72</v>
      </c>
      <c r="AC89" s="75" t="s">
        <v>72</v>
      </c>
      <c r="AD89" s="75" t="s">
        <v>72</v>
      </c>
      <c r="AE89" s="75" t="s">
        <v>72</v>
      </c>
      <c r="AF89" s="75" t="s">
        <v>72</v>
      </c>
      <c r="AG89" s="75" t="s">
        <v>72</v>
      </c>
      <c r="AH89" s="75" t="s">
        <v>72</v>
      </c>
      <c r="AI89" s="75" t="s">
        <v>72</v>
      </c>
      <c r="AJ89" s="75" t="s">
        <v>72</v>
      </c>
      <c r="AK89" s="75" t="s">
        <v>72</v>
      </c>
      <c r="AL89" s="75" t="s">
        <v>72</v>
      </c>
      <c r="AM89" s="75" t="s">
        <v>72</v>
      </c>
      <c r="AN89" s="75" t="s">
        <v>72</v>
      </c>
      <c r="AO89" s="75" t="s">
        <v>72</v>
      </c>
      <c r="AP89" s="75" t="s">
        <v>72</v>
      </c>
      <c r="AQ89" s="75" t="s">
        <v>72</v>
      </c>
      <c r="AR89" s="75" t="s">
        <v>72</v>
      </c>
      <c r="AS89" s="75" t="s">
        <v>72</v>
      </c>
      <c r="AT89" s="75" t="s">
        <v>72</v>
      </c>
      <c r="AU89" s="75" t="s">
        <v>72</v>
      </c>
      <c r="AV89" s="75" t="s">
        <v>72</v>
      </c>
      <c r="AW89" s="75" t="s">
        <v>72</v>
      </c>
      <c r="AX89" s="75" t="s">
        <v>72</v>
      </c>
      <c r="AY89" s="75" t="s">
        <v>72</v>
      </c>
      <c r="AZ89" s="75" t="s">
        <v>72</v>
      </c>
      <c r="BA89" s="72" t="str">
        <f t="shared" si="30"/>
        <v>нд</v>
      </c>
      <c r="BB89" s="72" t="str">
        <f t="shared" si="31"/>
        <v>нд</v>
      </c>
      <c r="BC89" s="72" t="str">
        <f t="shared" si="32"/>
        <v>нд</v>
      </c>
      <c r="BD89" s="72" t="str">
        <f t="shared" si="33"/>
        <v>нд</v>
      </c>
      <c r="BE89" s="72" t="str">
        <f t="shared" si="34"/>
        <v>нд</v>
      </c>
      <c r="BF89" s="72" t="str">
        <f t="shared" si="35"/>
        <v>нд</v>
      </c>
      <c r="BG89" s="72" t="str">
        <f t="shared" si="41"/>
        <v>нд</v>
      </c>
    </row>
    <row r="90" ht="78.75">
      <c r="A90" s="34" t="s">
        <v>235</v>
      </c>
      <c r="B90" s="35" t="s">
        <v>236</v>
      </c>
      <c r="C90" s="213" t="s">
        <v>71</v>
      </c>
      <c r="D90" s="75" t="s">
        <v>72</v>
      </c>
      <c r="E90" s="75" t="s">
        <v>72</v>
      </c>
      <c r="F90" s="75" t="s">
        <v>72</v>
      </c>
      <c r="G90" s="75" t="s">
        <v>72</v>
      </c>
      <c r="H90" s="83">
        <f>H91+H92</f>
        <v>0.62</v>
      </c>
      <c r="I90" s="75" t="s">
        <v>72</v>
      </c>
      <c r="J90" s="75" t="s">
        <v>72</v>
      </c>
      <c r="K90" s="75" t="s">
        <v>72</v>
      </c>
      <c r="L90" s="75" t="s">
        <v>72</v>
      </c>
      <c r="M90" s="75" t="s">
        <v>72</v>
      </c>
      <c r="N90" s="75" t="s">
        <v>72</v>
      </c>
      <c r="O90" s="83">
        <v>0.32000000000000001</v>
      </c>
      <c r="P90" s="75" t="s">
        <v>72</v>
      </c>
      <c r="Q90" s="75" t="s">
        <v>72</v>
      </c>
      <c r="R90" s="75" t="s">
        <v>72</v>
      </c>
      <c r="S90" s="75" t="s">
        <v>72</v>
      </c>
      <c r="T90" s="75" t="s">
        <v>72</v>
      </c>
      <c r="U90" s="75" t="s">
        <v>72</v>
      </c>
      <c r="V90" s="75" t="s">
        <v>72</v>
      </c>
      <c r="W90" s="75" t="s">
        <v>72</v>
      </c>
      <c r="X90" s="75" t="s">
        <v>72</v>
      </c>
      <c r="Y90" s="75" t="s">
        <v>72</v>
      </c>
      <c r="Z90" s="75" t="s">
        <v>72</v>
      </c>
      <c r="AA90" s="75" t="s">
        <v>72</v>
      </c>
      <c r="AB90" s="75" t="s">
        <v>72</v>
      </c>
      <c r="AC90" s="75">
        <v>0.29999999999999999</v>
      </c>
      <c r="AD90" s="75" t="s">
        <v>72</v>
      </c>
      <c r="AE90" s="75" t="s">
        <v>72</v>
      </c>
      <c r="AF90" s="75" t="s">
        <v>72</v>
      </c>
      <c r="AG90" s="75" t="s">
        <v>72</v>
      </c>
      <c r="AH90" s="75" t="s">
        <v>72</v>
      </c>
      <c r="AI90" s="75" t="s">
        <v>72</v>
      </c>
      <c r="AJ90" s="75" t="s">
        <v>72</v>
      </c>
      <c r="AK90" s="75" t="s">
        <v>72</v>
      </c>
      <c r="AL90" s="75" t="s">
        <v>72</v>
      </c>
      <c r="AM90" s="75" t="s">
        <v>72</v>
      </c>
      <c r="AN90" s="75" t="s">
        <v>72</v>
      </c>
      <c r="AO90" s="75" t="s">
        <v>72</v>
      </c>
      <c r="AP90" s="75" t="s">
        <v>72</v>
      </c>
      <c r="AQ90" s="75" t="s">
        <v>72</v>
      </c>
      <c r="AR90" s="75" t="s">
        <v>72</v>
      </c>
      <c r="AS90" s="75" t="s">
        <v>72</v>
      </c>
      <c r="AT90" s="75" t="s">
        <v>72</v>
      </c>
      <c r="AU90" s="75" t="s">
        <v>72</v>
      </c>
      <c r="AV90" s="75" t="s">
        <v>72</v>
      </c>
      <c r="AW90" s="75" t="s">
        <v>72</v>
      </c>
      <c r="AX90" s="75" t="s">
        <v>72</v>
      </c>
      <c r="AY90" s="75" t="s">
        <v>72</v>
      </c>
      <c r="AZ90" s="75" t="s">
        <v>72</v>
      </c>
      <c r="BA90" s="72" t="str">
        <f t="shared" si="30"/>
        <v>нд</v>
      </c>
      <c r="BB90" s="72" t="str">
        <f t="shared" si="31"/>
        <v>нд</v>
      </c>
      <c r="BC90" s="72" t="str">
        <f t="shared" si="32"/>
        <v>нд</v>
      </c>
      <c r="BD90" s="72" t="str">
        <f t="shared" si="33"/>
        <v>нд</v>
      </c>
      <c r="BE90" s="72">
        <f t="shared" si="34"/>
        <v>0.29999999999999999</v>
      </c>
      <c r="BF90" s="72" t="str">
        <f t="shared" si="35"/>
        <v>нд</v>
      </c>
      <c r="BG90" s="72" t="str">
        <f t="shared" si="41"/>
        <v>нд</v>
      </c>
    </row>
    <row r="91" ht="63">
      <c r="A91" s="34" t="s">
        <v>318</v>
      </c>
      <c r="B91" s="43" t="s">
        <v>238</v>
      </c>
      <c r="C91" s="50" t="s">
        <v>239</v>
      </c>
      <c r="D91" s="72" t="s">
        <v>72</v>
      </c>
      <c r="E91" s="72" t="s">
        <v>72</v>
      </c>
      <c r="F91" s="72" t="s">
        <v>72</v>
      </c>
      <c r="G91" s="72" t="s">
        <v>72</v>
      </c>
      <c r="H91" s="83">
        <v>0.32000000000000001</v>
      </c>
      <c r="I91" s="72" t="s">
        <v>72</v>
      </c>
      <c r="J91" s="75">
        <v>0</v>
      </c>
      <c r="K91" s="75" t="s">
        <v>72</v>
      </c>
      <c r="L91" s="75" t="s">
        <v>72</v>
      </c>
      <c r="M91" s="75" t="s">
        <v>72</v>
      </c>
      <c r="N91" s="75" t="s">
        <v>72</v>
      </c>
      <c r="O91" s="83">
        <v>0.32000000000000001</v>
      </c>
      <c r="P91" s="75" t="s">
        <v>72</v>
      </c>
      <c r="Q91" s="75" t="s">
        <v>72</v>
      </c>
      <c r="R91" s="75" t="s">
        <v>72</v>
      </c>
      <c r="S91" s="75" t="s">
        <v>72</v>
      </c>
      <c r="T91" s="75" t="s">
        <v>72</v>
      </c>
      <c r="U91" s="75" t="s">
        <v>72</v>
      </c>
      <c r="V91" s="75" t="s">
        <v>72</v>
      </c>
      <c r="W91" s="75" t="s">
        <v>72</v>
      </c>
      <c r="X91" s="75" t="s">
        <v>72</v>
      </c>
      <c r="Y91" s="75" t="s">
        <v>72</v>
      </c>
      <c r="Z91" s="75" t="s">
        <v>72</v>
      </c>
      <c r="AA91" s="75" t="s">
        <v>72</v>
      </c>
      <c r="AB91" s="75" t="s">
        <v>72</v>
      </c>
      <c r="AC91" s="75" t="s">
        <v>72</v>
      </c>
      <c r="AD91" s="75" t="s">
        <v>72</v>
      </c>
      <c r="AE91" s="75" t="s">
        <v>72</v>
      </c>
      <c r="AF91" s="75" t="s">
        <v>72</v>
      </c>
      <c r="AG91" s="75" t="s">
        <v>72</v>
      </c>
      <c r="AH91" s="75" t="s">
        <v>72</v>
      </c>
      <c r="AI91" s="75" t="s">
        <v>72</v>
      </c>
      <c r="AJ91" s="75" t="s">
        <v>72</v>
      </c>
      <c r="AK91" s="75" t="s">
        <v>72</v>
      </c>
      <c r="AL91" s="75" t="s">
        <v>72</v>
      </c>
      <c r="AM91" s="75" t="s">
        <v>72</v>
      </c>
      <c r="AN91" s="75" t="s">
        <v>72</v>
      </c>
      <c r="AO91" s="75" t="s">
        <v>72</v>
      </c>
      <c r="AP91" s="75" t="s">
        <v>72</v>
      </c>
      <c r="AQ91" s="75" t="s">
        <v>72</v>
      </c>
      <c r="AR91" s="75" t="s">
        <v>72</v>
      </c>
      <c r="AS91" s="75" t="s">
        <v>72</v>
      </c>
      <c r="AT91" s="75" t="s">
        <v>72</v>
      </c>
      <c r="AU91" s="75" t="s">
        <v>72</v>
      </c>
      <c r="AV91" s="75" t="s">
        <v>72</v>
      </c>
      <c r="AW91" s="75" t="s">
        <v>72</v>
      </c>
      <c r="AX91" s="75" t="s">
        <v>72</v>
      </c>
      <c r="AY91" s="75" t="s">
        <v>72</v>
      </c>
      <c r="AZ91" s="75" t="s">
        <v>72</v>
      </c>
      <c r="BA91" s="75" t="s">
        <v>72</v>
      </c>
      <c r="BB91" s="75" t="s">
        <v>72</v>
      </c>
      <c r="BC91" s="75" t="s">
        <v>72</v>
      </c>
      <c r="BD91" s="75" t="s">
        <v>72</v>
      </c>
      <c r="BE91" s="75" t="s">
        <v>72</v>
      </c>
      <c r="BF91" s="75" t="s">
        <v>72</v>
      </c>
      <c r="BG91" s="75" t="s">
        <v>72</v>
      </c>
    </row>
    <row r="92" ht="157.5">
      <c r="A92" s="38" t="s">
        <v>319</v>
      </c>
      <c r="B92" s="153" t="s">
        <v>241</v>
      </c>
      <c r="C92" s="42" t="s">
        <v>242</v>
      </c>
      <c r="D92" s="75" t="s">
        <v>72</v>
      </c>
      <c r="E92" s="75" t="s">
        <v>72</v>
      </c>
      <c r="F92" s="75" t="s">
        <v>72</v>
      </c>
      <c r="G92" s="75" t="s">
        <v>72</v>
      </c>
      <c r="H92" s="75">
        <v>0.29999999999999999</v>
      </c>
      <c r="I92" s="75" t="s">
        <v>72</v>
      </c>
      <c r="J92" s="75" t="s">
        <v>72</v>
      </c>
      <c r="K92" s="75" t="s">
        <v>72</v>
      </c>
      <c r="L92" s="75" t="s">
        <v>72</v>
      </c>
      <c r="M92" s="75" t="s">
        <v>72</v>
      </c>
      <c r="N92" s="75" t="s">
        <v>72</v>
      </c>
      <c r="O92" s="75" t="s">
        <v>72</v>
      </c>
      <c r="P92" s="75" t="s">
        <v>72</v>
      </c>
      <c r="Q92" s="75" t="s">
        <v>72</v>
      </c>
      <c r="R92" s="75" t="s">
        <v>72</v>
      </c>
      <c r="S92" s="75" t="s">
        <v>72</v>
      </c>
      <c r="T92" s="75" t="s">
        <v>72</v>
      </c>
      <c r="U92" s="75" t="s">
        <v>72</v>
      </c>
      <c r="V92" s="75" t="s">
        <v>72</v>
      </c>
      <c r="W92" s="75" t="s">
        <v>72</v>
      </c>
      <c r="X92" s="75" t="s">
        <v>72</v>
      </c>
      <c r="Y92" s="75" t="s">
        <v>72</v>
      </c>
      <c r="Z92" s="75" t="s">
        <v>72</v>
      </c>
      <c r="AA92" s="75" t="s">
        <v>72</v>
      </c>
      <c r="AB92" s="75" t="s">
        <v>72</v>
      </c>
      <c r="AC92" s="75">
        <v>0.29999999999999999</v>
      </c>
      <c r="AD92" s="75" t="s">
        <v>72</v>
      </c>
      <c r="AE92" s="75" t="s">
        <v>72</v>
      </c>
      <c r="AF92" s="75" t="s">
        <v>72</v>
      </c>
      <c r="AG92" s="75" t="s">
        <v>72</v>
      </c>
      <c r="AH92" s="75" t="s">
        <v>72</v>
      </c>
      <c r="AI92" s="75" t="s">
        <v>72</v>
      </c>
      <c r="AJ92" s="75" t="s">
        <v>72</v>
      </c>
      <c r="AK92" s="75" t="s">
        <v>72</v>
      </c>
      <c r="AL92" s="75" t="s">
        <v>72</v>
      </c>
      <c r="AM92" s="75" t="s">
        <v>72</v>
      </c>
      <c r="AN92" s="75" t="s">
        <v>72</v>
      </c>
      <c r="AO92" s="75" t="s">
        <v>72</v>
      </c>
      <c r="AP92" s="75" t="s">
        <v>72</v>
      </c>
      <c r="AQ92" s="75" t="s">
        <v>72</v>
      </c>
      <c r="AR92" s="75" t="s">
        <v>72</v>
      </c>
      <c r="AS92" s="75" t="s">
        <v>72</v>
      </c>
      <c r="AT92" s="75" t="s">
        <v>72</v>
      </c>
      <c r="AU92" s="75" t="s">
        <v>72</v>
      </c>
      <c r="AV92" s="75" t="s">
        <v>72</v>
      </c>
      <c r="AW92" s="75" t="s">
        <v>72</v>
      </c>
      <c r="AX92" s="75" t="s">
        <v>72</v>
      </c>
      <c r="AY92" s="75" t="s">
        <v>72</v>
      </c>
      <c r="AZ92" s="75" t="s">
        <v>72</v>
      </c>
      <c r="BA92" s="72" t="str">
        <f t="shared" si="30"/>
        <v>нд</v>
      </c>
      <c r="BB92" s="72" t="str">
        <f t="shared" si="31"/>
        <v>нд</v>
      </c>
      <c r="BC92" s="72" t="str">
        <f t="shared" si="32"/>
        <v>нд</v>
      </c>
      <c r="BD92" s="72" t="str">
        <f t="shared" si="33"/>
        <v>нд</v>
      </c>
      <c r="BE92" s="72">
        <f t="shared" si="34"/>
        <v>0.29999999999999999</v>
      </c>
      <c r="BF92" s="72" t="str">
        <f t="shared" si="35"/>
        <v>нд</v>
      </c>
      <c r="BG92" s="72" t="str">
        <f t="shared" si="41"/>
        <v>нд</v>
      </c>
    </row>
    <row r="93" ht="94.5">
      <c r="A93" s="34" t="s">
        <v>243</v>
      </c>
      <c r="B93" s="156" t="s">
        <v>244</v>
      </c>
      <c r="C93" s="148" t="s">
        <v>71</v>
      </c>
      <c r="D93" s="75" t="s">
        <v>72</v>
      </c>
      <c r="E93" s="75" t="s">
        <v>72</v>
      </c>
      <c r="F93" s="75" t="s">
        <v>72</v>
      </c>
      <c r="G93" s="75" t="s">
        <v>72</v>
      </c>
      <c r="H93" s="75" t="s">
        <v>72</v>
      </c>
      <c r="I93" s="75" t="s">
        <v>72</v>
      </c>
      <c r="J93" s="75" t="s">
        <v>72</v>
      </c>
      <c r="K93" s="75" t="s">
        <v>72</v>
      </c>
      <c r="L93" s="75" t="s">
        <v>72</v>
      </c>
      <c r="M93" s="75" t="s">
        <v>72</v>
      </c>
      <c r="N93" s="75" t="s">
        <v>72</v>
      </c>
      <c r="O93" s="75" t="s">
        <v>72</v>
      </c>
      <c r="P93" s="75" t="s">
        <v>72</v>
      </c>
      <c r="Q93" s="75" t="s">
        <v>72</v>
      </c>
      <c r="R93" s="75" t="s">
        <v>72</v>
      </c>
      <c r="S93" s="75" t="s">
        <v>72</v>
      </c>
      <c r="T93" s="75" t="s">
        <v>72</v>
      </c>
      <c r="U93" s="75" t="s">
        <v>72</v>
      </c>
      <c r="V93" s="75" t="s">
        <v>72</v>
      </c>
      <c r="W93" s="75" t="s">
        <v>72</v>
      </c>
      <c r="X93" s="75" t="s">
        <v>72</v>
      </c>
      <c r="Y93" s="75" t="s">
        <v>72</v>
      </c>
      <c r="Z93" s="75" t="s">
        <v>72</v>
      </c>
      <c r="AA93" s="75" t="s">
        <v>72</v>
      </c>
      <c r="AB93" s="75" t="s">
        <v>72</v>
      </c>
      <c r="AC93" s="75" t="s">
        <v>72</v>
      </c>
      <c r="AD93" s="75" t="s">
        <v>72</v>
      </c>
      <c r="AE93" s="75" t="s">
        <v>72</v>
      </c>
      <c r="AF93" s="75" t="s">
        <v>72</v>
      </c>
      <c r="AG93" s="75" t="s">
        <v>72</v>
      </c>
      <c r="AH93" s="75" t="s">
        <v>72</v>
      </c>
      <c r="AI93" s="75" t="s">
        <v>72</v>
      </c>
      <c r="AJ93" s="75" t="s">
        <v>72</v>
      </c>
      <c r="AK93" s="75" t="s">
        <v>72</v>
      </c>
      <c r="AL93" s="75" t="s">
        <v>72</v>
      </c>
      <c r="AM93" s="75" t="s">
        <v>72</v>
      </c>
      <c r="AN93" s="75" t="s">
        <v>72</v>
      </c>
      <c r="AO93" s="75" t="s">
        <v>72</v>
      </c>
      <c r="AP93" s="75" t="s">
        <v>72</v>
      </c>
      <c r="AQ93" s="75" t="s">
        <v>72</v>
      </c>
      <c r="AR93" s="75" t="s">
        <v>72</v>
      </c>
      <c r="AS93" s="75" t="s">
        <v>72</v>
      </c>
      <c r="AT93" s="75" t="s">
        <v>72</v>
      </c>
      <c r="AU93" s="75" t="s">
        <v>72</v>
      </c>
      <c r="AV93" s="75" t="s">
        <v>72</v>
      </c>
      <c r="AW93" s="75" t="s">
        <v>72</v>
      </c>
      <c r="AX93" s="75" t="s">
        <v>72</v>
      </c>
      <c r="AY93" s="75" t="s">
        <v>72</v>
      </c>
      <c r="AZ93" s="75" t="s">
        <v>72</v>
      </c>
      <c r="BA93" s="72" t="str">
        <f t="shared" si="30"/>
        <v>нд</v>
      </c>
      <c r="BB93" s="72" t="str">
        <f t="shared" si="31"/>
        <v>нд</v>
      </c>
      <c r="BC93" s="72" t="str">
        <f t="shared" si="32"/>
        <v>нд</v>
      </c>
      <c r="BD93" s="72" t="str">
        <f t="shared" si="33"/>
        <v>нд</v>
      </c>
      <c r="BE93" s="72" t="str">
        <f t="shared" si="34"/>
        <v>нд</v>
      </c>
      <c r="BF93" s="72" t="str">
        <f t="shared" si="35"/>
        <v>нд</v>
      </c>
      <c r="BG93" s="72" t="str">
        <f t="shared" si="41"/>
        <v>нд</v>
      </c>
    </row>
    <row r="94" ht="47.25">
      <c r="A94" s="34" t="s">
        <v>245</v>
      </c>
      <c r="B94" s="35" t="s">
        <v>246</v>
      </c>
      <c r="C94" s="213" t="s">
        <v>71</v>
      </c>
      <c r="D94" s="79" t="str">
        <f t="shared" ref="D94:U94" si="42">IF(SUM(D100:D105)=0, "нд", SUM(D100:D105))</f>
        <v>нд</v>
      </c>
      <c r="E94" s="79" t="str">
        <f t="shared" si="42"/>
        <v>нд</v>
      </c>
      <c r="F94" s="79" t="str">
        <f t="shared" si="42"/>
        <v>нд</v>
      </c>
      <c r="G94" s="79" t="str">
        <f t="shared" si="42"/>
        <v>нд</v>
      </c>
      <c r="H94" s="79" t="str">
        <f t="shared" si="42"/>
        <v>нд</v>
      </c>
      <c r="I94" s="79" t="str">
        <f t="shared" si="42"/>
        <v>нд</v>
      </c>
      <c r="J94" s="79" t="str">
        <f t="shared" si="42"/>
        <v>нд</v>
      </c>
      <c r="K94" s="79" t="str">
        <f t="shared" si="42"/>
        <v>нд</v>
      </c>
      <c r="L94" s="79" t="str">
        <f t="shared" si="42"/>
        <v>нд</v>
      </c>
      <c r="M94" s="79" t="str">
        <f t="shared" si="42"/>
        <v>нд</v>
      </c>
      <c r="N94" s="79" t="str">
        <f t="shared" si="42"/>
        <v>нд</v>
      </c>
      <c r="O94" s="79" t="str">
        <f t="shared" si="42"/>
        <v>нд</v>
      </c>
      <c r="P94" s="79" t="str">
        <f t="shared" si="42"/>
        <v>нд</v>
      </c>
      <c r="Q94" s="79" t="str">
        <f t="shared" si="42"/>
        <v>нд</v>
      </c>
      <c r="R94" s="79" t="str">
        <f t="shared" si="42"/>
        <v>нд</v>
      </c>
      <c r="S94" s="79" t="str">
        <f t="shared" si="42"/>
        <v>нд</v>
      </c>
      <c r="T94" s="79" t="str">
        <f t="shared" si="42"/>
        <v>нд</v>
      </c>
      <c r="U94" s="79" t="str">
        <f t="shared" si="42"/>
        <v>нд</v>
      </c>
      <c r="V94" s="79" t="str">
        <f t="shared" ref="V94:AZ94" si="43">IF(SUM(V100:V105)=0, "нд", SUM(V100:V105))</f>
        <v>нд</v>
      </c>
      <c r="W94" s="79" t="str">
        <f t="shared" si="43"/>
        <v>нд</v>
      </c>
      <c r="X94" s="79" t="str">
        <f t="shared" si="43"/>
        <v>нд</v>
      </c>
      <c r="Y94" s="79" t="str">
        <f t="shared" si="43"/>
        <v>нд</v>
      </c>
      <c r="Z94" s="79" t="str">
        <f t="shared" si="43"/>
        <v>нд</v>
      </c>
      <c r="AA94" s="79" t="str">
        <f t="shared" si="43"/>
        <v>нд</v>
      </c>
      <c r="AB94" s="79" t="str">
        <f t="shared" si="43"/>
        <v>нд</v>
      </c>
      <c r="AC94" s="79" t="str">
        <f t="shared" si="43"/>
        <v>нд</v>
      </c>
      <c r="AD94" s="79" t="str">
        <f t="shared" si="43"/>
        <v>нд</v>
      </c>
      <c r="AE94" s="79" t="str">
        <f t="shared" si="43"/>
        <v>нд</v>
      </c>
      <c r="AF94" s="79" t="str">
        <f t="shared" si="43"/>
        <v>нд</v>
      </c>
      <c r="AG94" s="79" t="str">
        <f t="shared" si="43"/>
        <v>нд</v>
      </c>
      <c r="AH94" s="79" t="str">
        <f t="shared" si="43"/>
        <v>нд</v>
      </c>
      <c r="AI94" s="79" t="str">
        <f t="shared" si="43"/>
        <v>нд</v>
      </c>
      <c r="AJ94" s="79" t="str">
        <f t="shared" si="43"/>
        <v>нд</v>
      </c>
      <c r="AK94" s="79" t="str">
        <f t="shared" si="43"/>
        <v>нд</v>
      </c>
      <c r="AL94" s="79" t="str">
        <f t="shared" si="43"/>
        <v>нд</v>
      </c>
      <c r="AM94" s="79" t="str">
        <f t="shared" si="43"/>
        <v>нд</v>
      </c>
      <c r="AN94" s="79" t="str">
        <f t="shared" si="43"/>
        <v>нд</v>
      </c>
      <c r="AO94" s="79" t="str">
        <f t="shared" si="43"/>
        <v>нд</v>
      </c>
      <c r="AP94" s="79" t="str">
        <f t="shared" si="43"/>
        <v>нд</v>
      </c>
      <c r="AQ94" s="79" t="str">
        <f t="shared" si="43"/>
        <v>нд</v>
      </c>
      <c r="AR94" s="79" t="str">
        <f t="shared" si="43"/>
        <v>нд</v>
      </c>
      <c r="AS94" s="79" t="str">
        <f t="shared" si="43"/>
        <v>нд</v>
      </c>
      <c r="AT94" s="79" t="str">
        <f t="shared" si="43"/>
        <v>нд</v>
      </c>
      <c r="AU94" s="79" t="str">
        <f t="shared" si="43"/>
        <v>нд</v>
      </c>
      <c r="AV94" s="79" t="str">
        <f t="shared" si="43"/>
        <v>нд</v>
      </c>
      <c r="AW94" s="79" t="str">
        <f t="shared" si="43"/>
        <v>нд</v>
      </c>
      <c r="AX94" s="79" t="str">
        <f t="shared" si="43"/>
        <v>нд</v>
      </c>
      <c r="AY94" s="79" t="str">
        <f t="shared" si="43"/>
        <v>нд</v>
      </c>
      <c r="AZ94" s="79" t="str">
        <f t="shared" si="43"/>
        <v>нд</v>
      </c>
      <c r="BA94" s="72" t="str">
        <f t="shared" si="30"/>
        <v>нд</v>
      </c>
      <c r="BB94" s="72" t="str">
        <f t="shared" si="31"/>
        <v>нд</v>
      </c>
      <c r="BC94" s="72" t="str">
        <f t="shared" si="32"/>
        <v>нд</v>
      </c>
      <c r="BD94" s="72" t="str">
        <f t="shared" si="33"/>
        <v>нд</v>
      </c>
      <c r="BE94" s="72" t="str">
        <f t="shared" si="34"/>
        <v>нд</v>
      </c>
      <c r="BF94" s="72" t="str">
        <f t="shared" si="35"/>
        <v>нд</v>
      </c>
      <c r="BG94" s="72" t="str">
        <f t="shared" si="41"/>
        <v>нд</v>
      </c>
    </row>
    <row r="95" ht="78.75">
      <c r="A95" s="52" t="s">
        <v>247</v>
      </c>
      <c r="B95" s="154" t="s">
        <v>248</v>
      </c>
      <c r="C95" s="43" t="s">
        <v>249</v>
      </c>
      <c r="D95" s="79" t="s">
        <v>72</v>
      </c>
      <c r="E95" s="79" t="s">
        <v>72</v>
      </c>
      <c r="F95" s="79" t="s">
        <v>72</v>
      </c>
      <c r="G95" s="79" t="s">
        <v>72</v>
      </c>
      <c r="H95" s="79" t="s">
        <v>72</v>
      </c>
      <c r="I95" s="79" t="s">
        <v>72</v>
      </c>
      <c r="J95" s="79" t="s">
        <v>72</v>
      </c>
      <c r="K95" s="79" t="s">
        <v>72</v>
      </c>
      <c r="L95" s="79" t="s">
        <v>72</v>
      </c>
      <c r="M95" s="79" t="s">
        <v>72</v>
      </c>
      <c r="N95" s="79" t="s">
        <v>72</v>
      </c>
      <c r="O95" s="79" t="s">
        <v>72</v>
      </c>
      <c r="P95" s="79" t="s">
        <v>72</v>
      </c>
      <c r="Q95" s="79" t="s">
        <v>72</v>
      </c>
      <c r="R95" s="79" t="s">
        <v>72</v>
      </c>
      <c r="S95" s="79" t="s">
        <v>72</v>
      </c>
      <c r="T95" s="79" t="s">
        <v>72</v>
      </c>
      <c r="U95" s="79" t="s">
        <v>72</v>
      </c>
      <c r="V95" s="79" t="s">
        <v>72</v>
      </c>
      <c r="W95" s="79" t="s">
        <v>72</v>
      </c>
      <c r="X95" s="79" t="s">
        <v>72</v>
      </c>
      <c r="Y95" s="79" t="s">
        <v>72</v>
      </c>
      <c r="Z95" s="79" t="s">
        <v>72</v>
      </c>
      <c r="AA95" s="79" t="s">
        <v>72</v>
      </c>
      <c r="AB95" s="79" t="s">
        <v>72</v>
      </c>
      <c r="AC95" s="79" t="s">
        <v>72</v>
      </c>
      <c r="AD95" s="79" t="s">
        <v>72</v>
      </c>
      <c r="AE95" s="79" t="s">
        <v>72</v>
      </c>
      <c r="AF95" s="79" t="s">
        <v>72</v>
      </c>
      <c r="AG95" s="79" t="s">
        <v>72</v>
      </c>
      <c r="AH95" s="79" t="s">
        <v>72</v>
      </c>
      <c r="AI95" s="79" t="s">
        <v>72</v>
      </c>
      <c r="AJ95" s="79" t="s">
        <v>72</v>
      </c>
      <c r="AK95" s="79" t="s">
        <v>72</v>
      </c>
      <c r="AL95" s="79" t="s">
        <v>72</v>
      </c>
      <c r="AM95" s="79" t="s">
        <v>72</v>
      </c>
      <c r="AN95" s="79" t="s">
        <v>72</v>
      </c>
      <c r="AO95" s="79" t="s">
        <v>72</v>
      </c>
      <c r="AP95" s="79" t="s">
        <v>72</v>
      </c>
      <c r="AQ95" s="79" t="s">
        <v>72</v>
      </c>
      <c r="AR95" s="79" t="s">
        <v>72</v>
      </c>
      <c r="AS95" s="79" t="s">
        <v>72</v>
      </c>
      <c r="AT95" s="79" t="s">
        <v>72</v>
      </c>
      <c r="AU95" s="79" t="s">
        <v>72</v>
      </c>
      <c r="AV95" s="79" t="s">
        <v>72</v>
      </c>
      <c r="AW95" s="79" t="s">
        <v>72</v>
      </c>
      <c r="AX95" s="79" t="s">
        <v>72</v>
      </c>
      <c r="AY95" s="79" t="s">
        <v>72</v>
      </c>
      <c r="AZ95" s="79" t="s">
        <v>72</v>
      </c>
      <c r="BA95" s="79" t="s">
        <v>72</v>
      </c>
      <c r="BB95" s="79" t="s">
        <v>72</v>
      </c>
      <c r="BC95" s="79" t="s">
        <v>72</v>
      </c>
      <c r="BD95" s="79" t="s">
        <v>72</v>
      </c>
      <c r="BE95" s="79" t="s">
        <v>72</v>
      </c>
      <c r="BF95" s="79" t="s">
        <v>72</v>
      </c>
      <c r="BG95" s="79" t="s">
        <v>72</v>
      </c>
    </row>
    <row r="96" ht="63">
      <c r="A96" s="52" t="s">
        <v>250</v>
      </c>
      <c r="B96" s="218" t="s">
        <v>251</v>
      </c>
      <c r="C96" s="43" t="s">
        <v>252</v>
      </c>
      <c r="D96" s="79" t="s">
        <v>72</v>
      </c>
      <c r="E96" s="79" t="s">
        <v>72</v>
      </c>
      <c r="F96" s="79" t="s">
        <v>72</v>
      </c>
      <c r="G96" s="79" t="s">
        <v>72</v>
      </c>
      <c r="H96" s="79" t="s">
        <v>72</v>
      </c>
      <c r="I96" s="79" t="s">
        <v>72</v>
      </c>
      <c r="J96" s="79" t="s">
        <v>72</v>
      </c>
      <c r="K96" s="79" t="s">
        <v>72</v>
      </c>
      <c r="L96" s="79" t="s">
        <v>72</v>
      </c>
      <c r="M96" s="79" t="s">
        <v>72</v>
      </c>
      <c r="N96" s="79" t="s">
        <v>72</v>
      </c>
      <c r="O96" s="79" t="s">
        <v>72</v>
      </c>
      <c r="P96" s="79" t="s">
        <v>72</v>
      </c>
      <c r="Q96" s="79" t="s">
        <v>72</v>
      </c>
      <c r="R96" s="79" t="s">
        <v>72</v>
      </c>
      <c r="S96" s="79" t="s">
        <v>72</v>
      </c>
      <c r="T96" s="79" t="s">
        <v>72</v>
      </c>
      <c r="U96" s="79" t="s">
        <v>72</v>
      </c>
      <c r="V96" s="79" t="s">
        <v>72</v>
      </c>
      <c r="W96" s="79" t="s">
        <v>72</v>
      </c>
      <c r="X96" s="79" t="s">
        <v>72</v>
      </c>
      <c r="Y96" s="79" t="s">
        <v>72</v>
      </c>
      <c r="Z96" s="79" t="s">
        <v>72</v>
      </c>
      <c r="AA96" s="79" t="s">
        <v>72</v>
      </c>
      <c r="AB96" s="79" t="s">
        <v>72</v>
      </c>
      <c r="AC96" s="79" t="s">
        <v>72</v>
      </c>
      <c r="AD96" s="79" t="s">
        <v>72</v>
      </c>
      <c r="AE96" s="79" t="s">
        <v>72</v>
      </c>
      <c r="AF96" s="79" t="s">
        <v>72</v>
      </c>
      <c r="AG96" s="79" t="s">
        <v>72</v>
      </c>
      <c r="AH96" s="79" t="s">
        <v>72</v>
      </c>
      <c r="AI96" s="79" t="s">
        <v>72</v>
      </c>
      <c r="AJ96" s="79" t="s">
        <v>72</v>
      </c>
      <c r="AK96" s="79" t="s">
        <v>72</v>
      </c>
      <c r="AL96" s="79" t="s">
        <v>72</v>
      </c>
      <c r="AM96" s="79" t="s">
        <v>72</v>
      </c>
      <c r="AN96" s="79" t="s">
        <v>72</v>
      </c>
      <c r="AO96" s="79" t="s">
        <v>72</v>
      </c>
      <c r="AP96" s="79" t="s">
        <v>72</v>
      </c>
      <c r="AQ96" s="79" t="s">
        <v>72</v>
      </c>
      <c r="AR96" s="79" t="s">
        <v>72</v>
      </c>
      <c r="AS96" s="79" t="s">
        <v>72</v>
      </c>
      <c r="AT96" s="79" t="s">
        <v>72</v>
      </c>
      <c r="AU96" s="79" t="s">
        <v>72</v>
      </c>
      <c r="AV96" s="79" t="s">
        <v>72</v>
      </c>
      <c r="AW96" s="79" t="s">
        <v>72</v>
      </c>
      <c r="AX96" s="79" t="s">
        <v>72</v>
      </c>
      <c r="AY96" s="79" t="s">
        <v>72</v>
      </c>
      <c r="AZ96" s="79" t="s">
        <v>72</v>
      </c>
      <c r="BA96" s="79" t="s">
        <v>72</v>
      </c>
      <c r="BB96" s="79" t="s">
        <v>72</v>
      </c>
      <c r="BC96" s="79" t="s">
        <v>72</v>
      </c>
      <c r="BD96" s="79" t="s">
        <v>72</v>
      </c>
      <c r="BE96" s="79" t="s">
        <v>72</v>
      </c>
      <c r="BF96" s="79" t="s">
        <v>72</v>
      </c>
      <c r="BG96" s="79" t="s">
        <v>72</v>
      </c>
    </row>
    <row r="97" ht="31.5">
      <c r="A97" s="52" t="s">
        <v>253</v>
      </c>
      <c r="B97" s="218" t="s">
        <v>254</v>
      </c>
      <c r="C97" s="43" t="s">
        <v>255</v>
      </c>
      <c r="D97" s="79" t="s">
        <v>72</v>
      </c>
      <c r="E97" s="79" t="s">
        <v>72</v>
      </c>
      <c r="F97" s="79" t="s">
        <v>72</v>
      </c>
      <c r="G97" s="79" t="s">
        <v>72</v>
      </c>
      <c r="H97" s="79" t="s">
        <v>72</v>
      </c>
      <c r="I97" s="79" t="s">
        <v>72</v>
      </c>
      <c r="J97" s="79" t="s">
        <v>72</v>
      </c>
      <c r="K97" s="79" t="s">
        <v>72</v>
      </c>
      <c r="L97" s="79" t="s">
        <v>72</v>
      </c>
      <c r="M97" s="79" t="s">
        <v>72</v>
      </c>
      <c r="N97" s="79" t="s">
        <v>72</v>
      </c>
      <c r="O97" s="79" t="s">
        <v>72</v>
      </c>
      <c r="P97" s="79" t="s">
        <v>72</v>
      </c>
      <c r="Q97" s="79" t="s">
        <v>72</v>
      </c>
      <c r="R97" s="79" t="s">
        <v>72</v>
      </c>
      <c r="S97" s="79" t="s">
        <v>72</v>
      </c>
      <c r="T97" s="79" t="s">
        <v>72</v>
      </c>
      <c r="U97" s="79" t="s">
        <v>72</v>
      </c>
      <c r="V97" s="79" t="s">
        <v>72</v>
      </c>
      <c r="W97" s="79" t="s">
        <v>72</v>
      </c>
      <c r="X97" s="79" t="s">
        <v>72</v>
      </c>
      <c r="Y97" s="79" t="s">
        <v>72</v>
      </c>
      <c r="Z97" s="79" t="s">
        <v>72</v>
      </c>
      <c r="AA97" s="79" t="s">
        <v>72</v>
      </c>
      <c r="AB97" s="79" t="s">
        <v>72</v>
      </c>
      <c r="AC97" s="79" t="s">
        <v>72</v>
      </c>
      <c r="AD97" s="79" t="s">
        <v>72</v>
      </c>
      <c r="AE97" s="79" t="s">
        <v>72</v>
      </c>
      <c r="AF97" s="79" t="s">
        <v>72</v>
      </c>
      <c r="AG97" s="79" t="s">
        <v>72</v>
      </c>
      <c r="AH97" s="79" t="s">
        <v>72</v>
      </c>
      <c r="AI97" s="79" t="s">
        <v>72</v>
      </c>
      <c r="AJ97" s="79" t="s">
        <v>72</v>
      </c>
      <c r="AK97" s="79" t="s">
        <v>72</v>
      </c>
      <c r="AL97" s="79" t="s">
        <v>72</v>
      </c>
      <c r="AM97" s="79" t="s">
        <v>72</v>
      </c>
      <c r="AN97" s="79" t="s">
        <v>72</v>
      </c>
      <c r="AO97" s="79" t="s">
        <v>72</v>
      </c>
      <c r="AP97" s="79" t="s">
        <v>72</v>
      </c>
      <c r="AQ97" s="79" t="s">
        <v>72</v>
      </c>
      <c r="AR97" s="79" t="s">
        <v>72</v>
      </c>
      <c r="AS97" s="79" t="s">
        <v>72</v>
      </c>
      <c r="AT97" s="79" t="s">
        <v>72</v>
      </c>
      <c r="AU97" s="79" t="s">
        <v>72</v>
      </c>
      <c r="AV97" s="79" t="s">
        <v>72</v>
      </c>
      <c r="AW97" s="79" t="s">
        <v>72</v>
      </c>
      <c r="AX97" s="79" t="s">
        <v>72</v>
      </c>
      <c r="AY97" s="79" t="s">
        <v>72</v>
      </c>
      <c r="AZ97" s="79" t="s">
        <v>72</v>
      </c>
      <c r="BA97" s="79" t="s">
        <v>72</v>
      </c>
      <c r="BB97" s="79" t="s">
        <v>72</v>
      </c>
      <c r="BC97" s="79" t="s">
        <v>72</v>
      </c>
      <c r="BD97" s="79" t="s">
        <v>72</v>
      </c>
      <c r="BE97" s="79" t="s">
        <v>72</v>
      </c>
      <c r="BF97" s="79" t="s">
        <v>72</v>
      </c>
      <c r="BG97" s="79" t="s">
        <v>72</v>
      </c>
    </row>
    <row r="98" ht="47.25">
      <c r="A98" s="52" t="s">
        <v>256</v>
      </c>
      <c r="B98" s="218" t="s">
        <v>257</v>
      </c>
      <c r="C98" s="42" t="s">
        <v>258</v>
      </c>
      <c r="D98" s="79" t="s">
        <v>72</v>
      </c>
      <c r="E98" s="79" t="s">
        <v>72</v>
      </c>
      <c r="F98" s="79" t="s">
        <v>72</v>
      </c>
      <c r="G98" s="79" t="s">
        <v>72</v>
      </c>
      <c r="H98" s="79" t="s">
        <v>72</v>
      </c>
      <c r="I98" s="79" t="s">
        <v>72</v>
      </c>
      <c r="J98" s="79" t="s">
        <v>72</v>
      </c>
      <c r="K98" s="79" t="s">
        <v>72</v>
      </c>
      <c r="L98" s="79" t="s">
        <v>72</v>
      </c>
      <c r="M98" s="79" t="s">
        <v>72</v>
      </c>
      <c r="N98" s="79" t="s">
        <v>72</v>
      </c>
      <c r="O98" s="79" t="s">
        <v>72</v>
      </c>
      <c r="P98" s="79" t="s">
        <v>72</v>
      </c>
      <c r="Q98" s="79" t="s">
        <v>72</v>
      </c>
      <c r="R98" s="79" t="s">
        <v>72</v>
      </c>
      <c r="S98" s="79" t="s">
        <v>72</v>
      </c>
      <c r="T98" s="79" t="s">
        <v>72</v>
      </c>
      <c r="U98" s="79" t="s">
        <v>72</v>
      </c>
      <c r="V98" s="79" t="s">
        <v>72</v>
      </c>
      <c r="W98" s="79" t="s">
        <v>72</v>
      </c>
      <c r="X98" s="79" t="s">
        <v>72</v>
      </c>
      <c r="Y98" s="79" t="s">
        <v>72</v>
      </c>
      <c r="Z98" s="79" t="s">
        <v>72</v>
      </c>
      <c r="AA98" s="79" t="s">
        <v>72</v>
      </c>
      <c r="AB98" s="79" t="s">
        <v>72</v>
      </c>
      <c r="AC98" s="79" t="s">
        <v>72</v>
      </c>
      <c r="AD98" s="79" t="s">
        <v>72</v>
      </c>
      <c r="AE98" s="79" t="s">
        <v>72</v>
      </c>
      <c r="AF98" s="79" t="s">
        <v>72</v>
      </c>
      <c r="AG98" s="79" t="s">
        <v>72</v>
      </c>
      <c r="AH98" s="79" t="s">
        <v>72</v>
      </c>
      <c r="AI98" s="79" t="s">
        <v>72</v>
      </c>
      <c r="AJ98" s="79" t="s">
        <v>72</v>
      </c>
      <c r="AK98" s="79" t="s">
        <v>72</v>
      </c>
      <c r="AL98" s="79" t="s">
        <v>72</v>
      </c>
      <c r="AM98" s="79" t="s">
        <v>72</v>
      </c>
      <c r="AN98" s="79" t="s">
        <v>72</v>
      </c>
      <c r="AO98" s="79" t="s">
        <v>72</v>
      </c>
      <c r="AP98" s="79" t="s">
        <v>72</v>
      </c>
      <c r="AQ98" s="79" t="s">
        <v>72</v>
      </c>
      <c r="AR98" s="79" t="s">
        <v>72</v>
      </c>
      <c r="AS98" s="79" t="s">
        <v>72</v>
      </c>
      <c r="AT98" s="79" t="s">
        <v>72</v>
      </c>
      <c r="AU98" s="79" t="s">
        <v>72</v>
      </c>
      <c r="AV98" s="79" t="s">
        <v>72</v>
      </c>
      <c r="AW98" s="79" t="s">
        <v>72</v>
      </c>
      <c r="AX98" s="79" t="s">
        <v>72</v>
      </c>
      <c r="AY98" s="79" t="s">
        <v>72</v>
      </c>
      <c r="AZ98" s="79" t="s">
        <v>72</v>
      </c>
      <c r="BA98" s="79" t="s">
        <v>72</v>
      </c>
      <c r="BB98" s="79" t="s">
        <v>72</v>
      </c>
      <c r="BC98" s="79" t="s">
        <v>72</v>
      </c>
      <c r="BD98" s="79" t="s">
        <v>72</v>
      </c>
      <c r="BE98" s="79" t="s">
        <v>72</v>
      </c>
      <c r="BF98" s="79" t="s">
        <v>72</v>
      </c>
      <c r="BG98" s="79" t="s">
        <v>72</v>
      </c>
    </row>
    <row r="99" ht="47.25">
      <c r="A99" s="52" t="s">
        <v>259</v>
      </c>
      <c r="B99" s="216" t="s">
        <v>260</v>
      </c>
      <c r="C99" s="42" t="s">
        <v>261</v>
      </c>
      <c r="D99" s="79" t="s">
        <v>72</v>
      </c>
      <c r="E99" s="79" t="s">
        <v>72</v>
      </c>
      <c r="F99" s="79" t="s">
        <v>72</v>
      </c>
      <c r="G99" s="79" t="s">
        <v>72</v>
      </c>
      <c r="H99" s="79" t="s">
        <v>72</v>
      </c>
      <c r="I99" s="79" t="s">
        <v>72</v>
      </c>
      <c r="J99" s="79" t="s">
        <v>72</v>
      </c>
      <c r="K99" s="79" t="s">
        <v>72</v>
      </c>
      <c r="L99" s="79" t="s">
        <v>72</v>
      </c>
      <c r="M99" s="79" t="s">
        <v>72</v>
      </c>
      <c r="N99" s="79" t="s">
        <v>72</v>
      </c>
      <c r="O99" s="79" t="s">
        <v>72</v>
      </c>
      <c r="P99" s="79" t="s">
        <v>72</v>
      </c>
      <c r="Q99" s="79" t="s">
        <v>72</v>
      </c>
      <c r="R99" s="79" t="s">
        <v>72</v>
      </c>
      <c r="S99" s="79" t="s">
        <v>72</v>
      </c>
      <c r="T99" s="79" t="s">
        <v>72</v>
      </c>
      <c r="U99" s="79" t="s">
        <v>72</v>
      </c>
      <c r="V99" s="79" t="s">
        <v>72</v>
      </c>
      <c r="W99" s="79" t="s">
        <v>72</v>
      </c>
      <c r="X99" s="79" t="s">
        <v>72</v>
      </c>
      <c r="Y99" s="79" t="s">
        <v>72</v>
      </c>
      <c r="Z99" s="79" t="s">
        <v>72</v>
      </c>
      <c r="AA99" s="79" t="s">
        <v>72</v>
      </c>
      <c r="AB99" s="79" t="s">
        <v>72</v>
      </c>
      <c r="AC99" s="79" t="s">
        <v>72</v>
      </c>
      <c r="AD99" s="79" t="s">
        <v>72</v>
      </c>
      <c r="AE99" s="79" t="s">
        <v>72</v>
      </c>
      <c r="AF99" s="79" t="s">
        <v>72</v>
      </c>
      <c r="AG99" s="79" t="s">
        <v>72</v>
      </c>
      <c r="AH99" s="79" t="s">
        <v>72</v>
      </c>
      <c r="AI99" s="79" t="s">
        <v>72</v>
      </c>
      <c r="AJ99" s="79" t="s">
        <v>72</v>
      </c>
      <c r="AK99" s="79" t="s">
        <v>72</v>
      </c>
      <c r="AL99" s="79" t="s">
        <v>72</v>
      </c>
      <c r="AM99" s="79" t="s">
        <v>72</v>
      </c>
      <c r="AN99" s="79" t="s">
        <v>72</v>
      </c>
      <c r="AO99" s="79" t="s">
        <v>72</v>
      </c>
      <c r="AP99" s="79" t="s">
        <v>72</v>
      </c>
      <c r="AQ99" s="79" t="s">
        <v>72</v>
      </c>
      <c r="AR99" s="79" t="s">
        <v>72</v>
      </c>
      <c r="AS99" s="79" t="s">
        <v>72</v>
      </c>
      <c r="AT99" s="79" t="s">
        <v>72</v>
      </c>
      <c r="AU99" s="79" t="s">
        <v>72</v>
      </c>
      <c r="AV99" s="79" t="s">
        <v>72</v>
      </c>
      <c r="AW99" s="79" t="s">
        <v>72</v>
      </c>
      <c r="AX99" s="79" t="s">
        <v>72</v>
      </c>
      <c r="AY99" s="79" t="s">
        <v>72</v>
      </c>
      <c r="AZ99" s="79" t="s">
        <v>72</v>
      </c>
      <c r="BA99" s="79" t="s">
        <v>72</v>
      </c>
      <c r="BB99" s="79" t="s">
        <v>72</v>
      </c>
      <c r="BC99" s="79" t="s">
        <v>72</v>
      </c>
      <c r="BD99" s="79" t="s">
        <v>72</v>
      </c>
      <c r="BE99" s="79" t="s">
        <v>72</v>
      </c>
      <c r="BF99" s="79" t="s">
        <v>72</v>
      </c>
      <c r="BG99" s="79" t="s">
        <v>72</v>
      </c>
    </row>
    <row r="100" ht="78.75">
      <c r="A100" s="52" t="s">
        <v>262</v>
      </c>
      <c r="B100" s="218" t="s">
        <v>263</v>
      </c>
      <c r="C100" s="42" t="s">
        <v>264</v>
      </c>
      <c r="D100" s="75" t="s">
        <v>72</v>
      </c>
      <c r="E100" s="75" t="s">
        <v>72</v>
      </c>
      <c r="F100" s="75" t="s">
        <v>72</v>
      </c>
      <c r="G100" s="75" t="s">
        <v>72</v>
      </c>
      <c r="H100" s="75" t="s">
        <v>72</v>
      </c>
      <c r="I100" s="75" t="s">
        <v>72</v>
      </c>
      <c r="J100" s="75" t="s">
        <v>72</v>
      </c>
      <c r="K100" s="75" t="s">
        <v>72</v>
      </c>
      <c r="L100" s="75" t="s">
        <v>72</v>
      </c>
      <c r="M100" s="75" t="s">
        <v>72</v>
      </c>
      <c r="N100" s="75" t="s">
        <v>72</v>
      </c>
      <c r="O100" s="75" t="s">
        <v>72</v>
      </c>
      <c r="P100" s="75" t="s">
        <v>72</v>
      </c>
      <c r="Q100" s="75" t="s">
        <v>72</v>
      </c>
      <c r="R100" s="75" t="s">
        <v>72</v>
      </c>
      <c r="S100" s="75" t="s">
        <v>72</v>
      </c>
      <c r="T100" s="75" t="s">
        <v>72</v>
      </c>
      <c r="U100" s="75" t="s">
        <v>72</v>
      </c>
      <c r="V100" s="75" t="s">
        <v>72</v>
      </c>
      <c r="W100" s="75" t="s">
        <v>72</v>
      </c>
      <c r="X100" s="75" t="s">
        <v>72</v>
      </c>
      <c r="Y100" s="75" t="s">
        <v>72</v>
      </c>
      <c r="Z100" s="75" t="s">
        <v>72</v>
      </c>
      <c r="AA100" s="75" t="s">
        <v>72</v>
      </c>
      <c r="AB100" s="75" t="s">
        <v>72</v>
      </c>
      <c r="AC100" s="75" t="s">
        <v>72</v>
      </c>
      <c r="AD100" s="75" t="s">
        <v>72</v>
      </c>
      <c r="AE100" s="75" t="s">
        <v>72</v>
      </c>
      <c r="AF100" s="75" t="s">
        <v>72</v>
      </c>
      <c r="AG100" s="75" t="s">
        <v>72</v>
      </c>
      <c r="AH100" s="75" t="s">
        <v>72</v>
      </c>
      <c r="AI100" s="75" t="s">
        <v>72</v>
      </c>
      <c r="AJ100" s="75" t="s">
        <v>72</v>
      </c>
      <c r="AK100" s="75" t="s">
        <v>72</v>
      </c>
      <c r="AL100" s="75" t="s">
        <v>72</v>
      </c>
      <c r="AM100" s="75" t="s">
        <v>72</v>
      </c>
      <c r="AN100" s="75" t="s">
        <v>72</v>
      </c>
      <c r="AO100" s="75" t="s">
        <v>72</v>
      </c>
      <c r="AP100" s="75" t="s">
        <v>72</v>
      </c>
      <c r="AQ100" s="75" t="s">
        <v>72</v>
      </c>
      <c r="AR100" s="75" t="s">
        <v>72</v>
      </c>
      <c r="AS100" s="75" t="s">
        <v>72</v>
      </c>
      <c r="AT100" s="75" t="s">
        <v>72</v>
      </c>
      <c r="AU100" s="75" t="s">
        <v>72</v>
      </c>
      <c r="AV100" s="75" t="s">
        <v>72</v>
      </c>
      <c r="AW100" s="75" t="s">
        <v>72</v>
      </c>
      <c r="AX100" s="75" t="s">
        <v>72</v>
      </c>
      <c r="AY100" s="75" t="s">
        <v>72</v>
      </c>
      <c r="AZ100" s="75" t="s">
        <v>72</v>
      </c>
      <c r="BA100" s="72" t="str">
        <f t="shared" ref="BA100:BA105" si="44">IF(SUM(AT100,AM100,AF100,Y100,R100)=0, "нд", SUM(AT100,AM100,AF100,Y100,R100))</f>
        <v>нд</v>
      </c>
      <c r="BB100" s="72" t="str">
        <f t="shared" ref="BB100:BB105" si="45">IF(SUM(AU100,AN100,AG100,Z100,S100)=0, "нд", SUM(AU100,AN100,AG100,Z100,S100))</f>
        <v>нд</v>
      </c>
      <c r="BC100" s="72" t="str">
        <f t="shared" ref="BC100:BC105" si="46">IF(SUM(AV100,AO100,AH100,AA100,T100)=0, "нд", SUM(AV100,AO100,AH100,AA100,T100))</f>
        <v>нд</v>
      </c>
      <c r="BD100" s="72" t="str">
        <f t="shared" ref="BD100:BD105" si="47">IF(SUM(AW100,AP100,AI100,AB100,U100)=0, "нд", SUM(AW100,AP100,AI100,AB100,U100))</f>
        <v>нд</v>
      </c>
      <c r="BE100" s="72" t="str">
        <f t="shared" ref="BE100:BE105" si="48">IF(SUM(AX100,AQ100,AJ100,AC100,V100)=0, "нд", SUM(AX100,AQ100,AJ100,AC100,V100))</f>
        <v>нд</v>
      </c>
      <c r="BF100" s="72" t="str">
        <f t="shared" ref="BF100:BF105" si="49">IF(SUM(AY100,AR100,AK100,AD100,W100)=0, "нд", SUM(AY100,AR100,AK100,AD100,W100))</f>
        <v>нд</v>
      </c>
      <c r="BG100" s="72" t="str">
        <f t="shared" ref="BG100:BG105" si="50">IF(SUM(AZ100,AS100,AL100,AE100,X100)=0, "нд", SUM(AZ100,AS100,AL100,AE100,X100))</f>
        <v>нд</v>
      </c>
    </row>
    <row r="101" ht="78.75">
      <c r="A101" s="52" t="s">
        <v>265</v>
      </c>
      <c r="B101" s="153" t="s">
        <v>266</v>
      </c>
      <c r="C101" s="42" t="s">
        <v>267</v>
      </c>
      <c r="D101" s="75" t="s">
        <v>72</v>
      </c>
      <c r="E101" s="75" t="s">
        <v>72</v>
      </c>
      <c r="F101" s="75" t="s">
        <v>72</v>
      </c>
      <c r="G101" s="75" t="s">
        <v>72</v>
      </c>
      <c r="H101" s="75" t="s">
        <v>72</v>
      </c>
      <c r="I101" s="75" t="s">
        <v>72</v>
      </c>
      <c r="J101" s="75" t="s">
        <v>72</v>
      </c>
      <c r="K101" s="75" t="s">
        <v>72</v>
      </c>
      <c r="L101" s="75" t="s">
        <v>72</v>
      </c>
      <c r="M101" s="75" t="s">
        <v>72</v>
      </c>
      <c r="N101" s="75" t="s">
        <v>72</v>
      </c>
      <c r="O101" s="75" t="s">
        <v>72</v>
      </c>
      <c r="P101" s="75" t="s">
        <v>72</v>
      </c>
      <c r="Q101" s="75" t="s">
        <v>72</v>
      </c>
      <c r="R101" s="75" t="s">
        <v>72</v>
      </c>
      <c r="S101" s="75" t="s">
        <v>72</v>
      </c>
      <c r="T101" s="75" t="s">
        <v>72</v>
      </c>
      <c r="U101" s="75" t="s">
        <v>72</v>
      </c>
      <c r="V101" s="75" t="s">
        <v>72</v>
      </c>
      <c r="W101" s="75" t="s">
        <v>72</v>
      </c>
      <c r="X101" s="75" t="s">
        <v>72</v>
      </c>
      <c r="Y101" s="75" t="s">
        <v>72</v>
      </c>
      <c r="Z101" s="75" t="s">
        <v>72</v>
      </c>
      <c r="AA101" s="75" t="s">
        <v>72</v>
      </c>
      <c r="AB101" s="75" t="s">
        <v>72</v>
      </c>
      <c r="AC101" s="75" t="s">
        <v>72</v>
      </c>
      <c r="AD101" s="75" t="s">
        <v>72</v>
      </c>
      <c r="AE101" s="75" t="s">
        <v>72</v>
      </c>
      <c r="AF101" s="75" t="s">
        <v>72</v>
      </c>
      <c r="AG101" s="75" t="s">
        <v>72</v>
      </c>
      <c r="AH101" s="75" t="s">
        <v>72</v>
      </c>
      <c r="AI101" s="75" t="s">
        <v>72</v>
      </c>
      <c r="AJ101" s="75" t="s">
        <v>72</v>
      </c>
      <c r="AK101" s="75" t="s">
        <v>72</v>
      </c>
      <c r="AL101" s="75" t="s">
        <v>72</v>
      </c>
      <c r="AM101" s="75" t="s">
        <v>72</v>
      </c>
      <c r="AN101" s="75" t="s">
        <v>72</v>
      </c>
      <c r="AO101" s="75" t="s">
        <v>72</v>
      </c>
      <c r="AP101" s="75" t="s">
        <v>72</v>
      </c>
      <c r="AQ101" s="75" t="s">
        <v>72</v>
      </c>
      <c r="AR101" s="75" t="s">
        <v>72</v>
      </c>
      <c r="AS101" s="75" t="s">
        <v>72</v>
      </c>
      <c r="AT101" s="75" t="s">
        <v>72</v>
      </c>
      <c r="AU101" s="75" t="s">
        <v>72</v>
      </c>
      <c r="AV101" s="75" t="s">
        <v>72</v>
      </c>
      <c r="AW101" s="75" t="s">
        <v>72</v>
      </c>
      <c r="AX101" s="75" t="s">
        <v>72</v>
      </c>
      <c r="AY101" s="75" t="s">
        <v>72</v>
      </c>
      <c r="AZ101" s="75" t="s">
        <v>72</v>
      </c>
      <c r="BA101" s="72" t="str">
        <f t="shared" si="44"/>
        <v>нд</v>
      </c>
      <c r="BB101" s="72" t="str">
        <f t="shared" si="45"/>
        <v>нд</v>
      </c>
      <c r="BC101" s="72" t="str">
        <f t="shared" si="46"/>
        <v>нд</v>
      </c>
      <c r="BD101" s="72" t="str">
        <f t="shared" si="47"/>
        <v>нд</v>
      </c>
      <c r="BE101" s="72" t="str">
        <f t="shared" si="48"/>
        <v>нд</v>
      </c>
      <c r="BF101" s="72" t="str">
        <f t="shared" si="49"/>
        <v>нд</v>
      </c>
      <c r="BG101" s="72" t="str">
        <f t="shared" si="50"/>
        <v>нд</v>
      </c>
    </row>
    <row r="102" ht="63">
      <c r="A102" s="52" t="s">
        <v>268</v>
      </c>
      <c r="B102" s="153" t="s">
        <v>269</v>
      </c>
      <c r="C102" s="42" t="s">
        <v>270</v>
      </c>
      <c r="D102" s="75" t="s">
        <v>72</v>
      </c>
      <c r="E102" s="75" t="s">
        <v>72</v>
      </c>
      <c r="F102" s="75" t="s">
        <v>72</v>
      </c>
      <c r="G102" s="75" t="s">
        <v>72</v>
      </c>
      <c r="H102" s="75" t="s">
        <v>72</v>
      </c>
      <c r="I102" s="75" t="s">
        <v>72</v>
      </c>
      <c r="J102" s="75" t="s">
        <v>72</v>
      </c>
      <c r="K102" s="75" t="s">
        <v>72</v>
      </c>
      <c r="L102" s="75" t="s">
        <v>72</v>
      </c>
      <c r="M102" s="75" t="s">
        <v>72</v>
      </c>
      <c r="N102" s="75" t="s">
        <v>72</v>
      </c>
      <c r="O102" s="75" t="s">
        <v>72</v>
      </c>
      <c r="P102" s="75" t="s">
        <v>72</v>
      </c>
      <c r="Q102" s="75" t="s">
        <v>72</v>
      </c>
      <c r="R102" s="75" t="s">
        <v>72</v>
      </c>
      <c r="S102" s="75" t="s">
        <v>72</v>
      </c>
      <c r="T102" s="75" t="s">
        <v>72</v>
      </c>
      <c r="U102" s="75" t="s">
        <v>72</v>
      </c>
      <c r="V102" s="75" t="s">
        <v>72</v>
      </c>
      <c r="W102" s="75" t="s">
        <v>72</v>
      </c>
      <c r="X102" s="75" t="s">
        <v>72</v>
      </c>
      <c r="Y102" s="75" t="s">
        <v>72</v>
      </c>
      <c r="Z102" s="75" t="s">
        <v>72</v>
      </c>
      <c r="AA102" s="75" t="s">
        <v>72</v>
      </c>
      <c r="AB102" s="75" t="s">
        <v>72</v>
      </c>
      <c r="AC102" s="75" t="s">
        <v>72</v>
      </c>
      <c r="AD102" s="75" t="s">
        <v>72</v>
      </c>
      <c r="AE102" s="75" t="s">
        <v>72</v>
      </c>
      <c r="AF102" s="75" t="s">
        <v>72</v>
      </c>
      <c r="AG102" s="75" t="s">
        <v>72</v>
      </c>
      <c r="AH102" s="75" t="s">
        <v>72</v>
      </c>
      <c r="AI102" s="75" t="s">
        <v>72</v>
      </c>
      <c r="AJ102" s="75" t="s">
        <v>72</v>
      </c>
      <c r="AK102" s="75" t="s">
        <v>72</v>
      </c>
      <c r="AL102" s="75" t="s">
        <v>72</v>
      </c>
      <c r="AM102" s="75" t="s">
        <v>72</v>
      </c>
      <c r="AN102" s="75" t="s">
        <v>72</v>
      </c>
      <c r="AO102" s="75" t="s">
        <v>72</v>
      </c>
      <c r="AP102" s="75" t="s">
        <v>72</v>
      </c>
      <c r="AQ102" s="75" t="s">
        <v>72</v>
      </c>
      <c r="AR102" s="75" t="s">
        <v>72</v>
      </c>
      <c r="AS102" s="75" t="s">
        <v>72</v>
      </c>
      <c r="AT102" s="75" t="s">
        <v>72</v>
      </c>
      <c r="AU102" s="75" t="s">
        <v>72</v>
      </c>
      <c r="AV102" s="75" t="s">
        <v>72</v>
      </c>
      <c r="AW102" s="75" t="s">
        <v>72</v>
      </c>
      <c r="AX102" s="75" t="s">
        <v>72</v>
      </c>
      <c r="AY102" s="75" t="s">
        <v>72</v>
      </c>
      <c r="AZ102" s="75" t="s">
        <v>72</v>
      </c>
      <c r="BA102" s="72" t="str">
        <f t="shared" si="44"/>
        <v>нд</v>
      </c>
      <c r="BB102" s="72" t="str">
        <f t="shared" si="45"/>
        <v>нд</v>
      </c>
      <c r="BC102" s="72" t="str">
        <f t="shared" si="46"/>
        <v>нд</v>
      </c>
      <c r="BD102" s="72" t="str">
        <f t="shared" si="47"/>
        <v>нд</v>
      </c>
      <c r="BE102" s="72" t="str">
        <f t="shared" si="48"/>
        <v>нд</v>
      </c>
      <c r="BF102" s="72" t="str">
        <f t="shared" si="49"/>
        <v>нд</v>
      </c>
      <c r="BG102" s="72" t="str">
        <f t="shared" si="50"/>
        <v>нд</v>
      </c>
    </row>
    <row r="103" ht="47.25">
      <c r="A103" s="52" t="s">
        <v>271</v>
      </c>
      <c r="B103" s="153" t="s">
        <v>272</v>
      </c>
      <c r="C103" s="42" t="s">
        <v>273</v>
      </c>
      <c r="D103" s="75" t="s">
        <v>72</v>
      </c>
      <c r="E103" s="75" t="s">
        <v>72</v>
      </c>
      <c r="F103" s="75" t="s">
        <v>72</v>
      </c>
      <c r="G103" s="75" t="s">
        <v>72</v>
      </c>
      <c r="H103" s="75" t="s">
        <v>72</v>
      </c>
      <c r="I103" s="75" t="s">
        <v>72</v>
      </c>
      <c r="J103" s="75" t="s">
        <v>72</v>
      </c>
      <c r="K103" s="75" t="s">
        <v>72</v>
      </c>
      <c r="L103" s="75" t="s">
        <v>72</v>
      </c>
      <c r="M103" s="75" t="s">
        <v>72</v>
      </c>
      <c r="N103" s="75" t="s">
        <v>72</v>
      </c>
      <c r="O103" s="75" t="s">
        <v>72</v>
      </c>
      <c r="P103" s="75" t="s">
        <v>72</v>
      </c>
      <c r="Q103" s="75" t="s">
        <v>72</v>
      </c>
      <c r="R103" s="75" t="s">
        <v>72</v>
      </c>
      <c r="S103" s="75" t="s">
        <v>72</v>
      </c>
      <c r="T103" s="75" t="s">
        <v>72</v>
      </c>
      <c r="U103" s="75" t="s">
        <v>72</v>
      </c>
      <c r="V103" s="75" t="s">
        <v>72</v>
      </c>
      <c r="W103" s="75" t="s">
        <v>72</v>
      </c>
      <c r="X103" s="75" t="s">
        <v>72</v>
      </c>
      <c r="Y103" s="75" t="s">
        <v>72</v>
      </c>
      <c r="Z103" s="75" t="s">
        <v>72</v>
      </c>
      <c r="AA103" s="75" t="s">
        <v>72</v>
      </c>
      <c r="AB103" s="75" t="s">
        <v>72</v>
      </c>
      <c r="AC103" s="75" t="s">
        <v>72</v>
      </c>
      <c r="AD103" s="75" t="s">
        <v>72</v>
      </c>
      <c r="AE103" s="75" t="s">
        <v>72</v>
      </c>
      <c r="AF103" s="75" t="s">
        <v>72</v>
      </c>
      <c r="AG103" s="75" t="s">
        <v>72</v>
      </c>
      <c r="AH103" s="75" t="s">
        <v>72</v>
      </c>
      <c r="AI103" s="75" t="s">
        <v>72</v>
      </c>
      <c r="AJ103" s="75" t="s">
        <v>72</v>
      </c>
      <c r="AK103" s="75" t="s">
        <v>72</v>
      </c>
      <c r="AL103" s="75" t="s">
        <v>72</v>
      </c>
      <c r="AM103" s="75" t="s">
        <v>72</v>
      </c>
      <c r="AN103" s="75" t="s">
        <v>72</v>
      </c>
      <c r="AO103" s="75" t="s">
        <v>72</v>
      </c>
      <c r="AP103" s="75" t="s">
        <v>72</v>
      </c>
      <c r="AQ103" s="75" t="s">
        <v>72</v>
      </c>
      <c r="AR103" s="75" t="s">
        <v>72</v>
      </c>
      <c r="AS103" s="75" t="s">
        <v>72</v>
      </c>
      <c r="AT103" s="75" t="s">
        <v>72</v>
      </c>
      <c r="AU103" s="75" t="s">
        <v>72</v>
      </c>
      <c r="AV103" s="75" t="s">
        <v>72</v>
      </c>
      <c r="AW103" s="75" t="s">
        <v>72</v>
      </c>
      <c r="AX103" s="75" t="s">
        <v>72</v>
      </c>
      <c r="AY103" s="75" t="s">
        <v>72</v>
      </c>
      <c r="AZ103" s="75" t="s">
        <v>72</v>
      </c>
      <c r="BA103" s="72" t="str">
        <f t="shared" si="44"/>
        <v>нд</v>
      </c>
      <c r="BB103" s="72" t="str">
        <f t="shared" si="45"/>
        <v>нд</v>
      </c>
      <c r="BC103" s="72" t="str">
        <f t="shared" si="46"/>
        <v>нд</v>
      </c>
      <c r="BD103" s="72" t="str">
        <f t="shared" si="47"/>
        <v>нд</v>
      </c>
      <c r="BE103" s="72" t="str">
        <f t="shared" si="48"/>
        <v>нд</v>
      </c>
      <c r="BF103" s="72" t="str">
        <f t="shared" si="49"/>
        <v>нд</v>
      </c>
      <c r="BG103" s="72" t="str">
        <f t="shared" si="50"/>
        <v>нд</v>
      </c>
    </row>
    <row r="104" ht="47.25">
      <c r="A104" s="52" t="s">
        <v>274</v>
      </c>
      <c r="B104" s="153" t="s">
        <v>275</v>
      </c>
      <c r="C104" s="42" t="s">
        <v>276</v>
      </c>
      <c r="D104" s="75" t="s">
        <v>72</v>
      </c>
      <c r="E104" s="75" t="s">
        <v>72</v>
      </c>
      <c r="F104" s="75" t="s">
        <v>72</v>
      </c>
      <c r="G104" s="75" t="s">
        <v>72</v>
      </c>
      <c r="H104" s="75" t="s">
        <v>72</v>
      </c>
      <c r="I104" s="75" t="s">
        <v>72</v>
      </c>
      <c r="J104" s="75" t="s">
        <v>72</v>
      </c>
      <c r="K104" s="75" t="s">
        <v>72</v>
      </c>
      <c r="L104" s="75" t="s">
        <v>72</v>
      </c>
      <c r="M104" s="75" t="s">
        <v>72</v>
      </c>
      <c r="N104" s="75" t="s">
        <v>72</v>
      </c>
      <c r="O104" s="75" t="s">
        <v>72</v>
      </c>
      <c r="P104" s="75" t="s">
        <v>72</v>
      </c>
      <c r="Q104" s="75" t="s">
        <v>72</v>
      </c>
      <c r="R104" s="75" t="s">
        <v>72</v>
      </c>
      <c r="S104" s="75" t="s">
        <v>72</v>
      </c>
      <c r="T104" s="75" t="s">
        <v>72</v>
      </c>
      <c r="U104" s="75" t="s">
        <v>72</v>
      </c>
      <c r="V104" s="75" t="s">
        <v>72</v>
      </c>
      <c r="W104" s="75" t="s">
        <v>72</v>
      </c>
      <c r="X104" s="75" t="s">
        <v>72</v>
      </c>
      <c r="Y104" s="75" t="s">
        <v>72</v>
      </c>
      <c r="Z104" s="75" t="s">
        <v>72</v>
      </c>
      <c r="AA104" s="75" t="s">
        <v>72</v>
      </c>
      <c r="AB104" s="75" t="s">
        <v>72</v>
      </c>
      <c r="AC104" s="75" t="s">
        <v>72</v>
      </c>
      <c r="AD104" s="75" t="s">
        <v>72</v>
      </c>
      <c r="AE104" s="75" t="s">
        <v>72</v>
      </c>
      <c r="AF104" s="75" t="s">
        <v>72</v>
      </c>
      <c r="AG104" s="75" t="s">
        <v>72</v>
      </c>
      <c r="AH104" s="75" t="s">
        <v>72</v>
      </c>
      <c r="AI104" s="75" t="s">
        <v>72</v>
      </c>
      <c r="AJ104" s="75" t="s">
        <v>72</v>
      </c>
      <c r="AK104" s="75" t="s">
        <v>72</v>
      </c>
      <c r="AL104" s="75" t="s">
        <v>72</v>
      </c>
      <c r="AM104" s="75" t="s">
        <v>72</v>
      </c>
      <c r="AN104" s="75" t="s">
        <v>72</v>
      </c>
      <c r="AO104" s="75" t="s">
        <v>72</v>
      </c>
      <c r="AP104" s="75" t="s">
        <v>72</v>
      </c>
      <c r="AQ104" s="75" t="s">
        <v>72</v>
      </c>
      <c r="AR104" s="75" t="s">
        <v>72</v>
      </c>
      <c r="AS104" s="75" t="s">
        <v>72</v>
      </c>
      <c r="AT104" s="75" t="s">
        <v>72</v>
      </c>
      <c r="AU104" s="75" t="s">
        <v>72</v>
      </c>
      <c r="AV104" s="75" t="s">
        <v>72</v>
      </c>
      <c r="AW104" s="75" t="s">
        <v>72</v>
      </c>
      <c r="AX104" s="75" t="s">
        <v>72</v>
      </c>
      <c r="AY104" s="75" t="s">
        <v>72</v>
      </c>
      <c r="AZ104" s="75" t="s">
        <v>72</v>
      </c>
      <c r="BA104" s="72" t="str">
        <f t="shared" si="44"/>
        <v>нд</v>
      </c>
      <c r="BB104" s="72" t="str">
        <f t="shared" si="45"/>
        <v>нд</v>
      </c>
      <c r="BC104" s="72" t="str">
        <f t="shared" si="46"/>
        <v>нд</v>
      </c>
      <c r="BD104" s="72" t="str">
        <f t="shared" si="47"/>
        <v>нд</v>
      </c>
      <c r="BE104" s="72" t="str">
        <f t="shared" si="48"/>
        <v>нд</v>
      </c>
      <c r="BF104" s="72" t="str">
        <f t="shared" si="49"/>
        <v>нд</v>
      </c>
      <c r="BG104" s="72" t="str">
        <f t="shared" si="50"/>
        <v>нд</v>
      </c>
    </row>
    <row r="105" ht="63">
      <c r="A105" s="52" t="s">
        <v>277</v>
      </c>
      <c r="B105" s="216" t="s">
        <v>278</v>
      </c>
      <c r="C105" s="42" t="s">
        <v>279</v>
      </c>
      <c r="D105" s="75" t="s">
        <v>72</v>
      </c>
      <c r="E105" s="75" t="s">
        <v>72</v>
      </c>
      <c r="F105" s="75" t="s">
        <v>72</v>
      </c>
      <c r="G105" s="75" t="s">
        <v>72</v>
      </c>
      <c r="H105" s="75" t="s">
        <v>72</v>
      </c>
      <c r="I105" s="75" t="s">
        <v>72</v>
      </c>
      <c r="J105" s="75" t="s">
        <v>72</v>
      </c>
      <c r="K105" s="75" t="s">
        <v>72</v>
      </c>
      <c r="L105" s="75" t="s">
        <v>72</v>
      </c>
      <c r="M105" s="75" t="s">
        <v>72</v>
      </c>
      <c r="N105" s="75" t="s">
        <v>72</v>
      </c>
      <c r="O105" s="75" t="s">
        <v>72</v>
      </c>
      <c r="P105" s="75" t="s">
        <v>72</v>
      </c>
      <c r="Q105" s="75" t="s">
        <v>72</v>
      </c>
      <c r="R105" s="75" t="s">
        <v>72</v>
      </c>
      <c r="S105" s="75" t="s">
        <v>72</v>
      </c>
      <c r="T105" s="75" t="s">
        <v>72</v>
      </c>
      <c r="U105" s="75" t="s">
        <v>72</v>
      </c>
      <c r="V105" s="75" t="s">
        <v>72</v>
      </c>
      <c r="W105" s="75" t="s">
        <v>72</v>
      </c>
      <c r="X105" s="75" t="s">
        <v>72</v>
      </c>
      <c r="Y105" s="75" t="s">
        <v>72</v>
      </c>
      <c r="Z105" s="75" t="s">
        <v>72</v>
      </c>
      <c r="AA105" s="75" t="s">
        <v>72</v>
      </c>
      <c r="AB105" s="75" t="s">
        <v>72</v>
      </c>
      <c r="AC105" s="75" t="s">
        <v>72</v>
      </c>
      <c r="AD105" s="75" t="s">
        <v>72</v>
      </c>
      <c r="AE105" s="75" t="s">
        <v>72</v>
      </c>
      <c r="AF105" s="75" t="s">
        <v>72</v>
      </c>
      <c r="AG105" s="75" t="s">
        <v>72</v>
      </c>
      <c r="AH105" s="75" t="s">
        <v>72</v>
      </c>
      <c r="AI105" s="75" t="s">
        <v>72</v>
      </c>
      <c r="AJ105" s="75" t="s">
        <v>72</v>
      </c>
      <c r="AK105" s="75" t="s">
        <v>72</v>
      </c>
      <c r="AL105" s="75" t="s">
        <v>72</v>
      </c>
      <c r="AM105" s="75" t="s">
        <v>72</v>
      </c>
      <c r="AN105" s="75" t="s">
        <v>72</v>
      </c>
      <c r="AO105" s="75" t="s">
        <v>72</v>
      </c>
      <c r="AP105" s="75" t="s">
        <v>72</v>
      </c>
      <c r="AQ105" s="75" t="s">
        <v>72</v>
      </c>
      <c r="AR105" s="75" t="s">
        <v>72</v>
      </c>
      <c r="AS105" s="75" t="s">
        <v>72</v>
      </c>
      <c r="AT105" s="75" t="s">
        <v>72</v>
      </c>
      <c r="AU105" s="75" t="s">
        <v>72</v>
      </c>
      <c r="AV105" s="75" t="s">
        <v>72</v>
      </c>
      <c r="AW105" s="75" t="s">
        <v>72</v>
      </c>
      <c r="AX105" s="75" t="s">
        <v>72</v>
      </c>
      <c r="AY105" s="75" t="s">
        <v>72</v>
      </c>
      <c r="AZ105" s="75" t="s">
        <v>72</v>
      </c>
      <c r="BA105" s="72" t="str">
        <f t="shared" si="44"/>
        <v>нд</v>
      </c>
      <c r="BB105" s="72" t="str">
        <f t="shared" si="45"/>
        <v>нд</v>
      </c>
      <c r="BC105" s="72" t="str">
        <f t="shared" si="46"/>
        <v>нд</v>
      </c>
      <c r="BD105" s="72" t="str">
        <f t="shared" si="47"/>
        <v>нд</v>
      </c>
      <c r="BE105" s="72" t="str">
        <f t="shared" si="48"/>
        <v>нд</v>
      </c>
      <c r="BF105" s="72" t="str">
        <f t="shared" si="49"/>
        <v>нд</v>
      </c>
      <c r="BG105" s="72" t="str">
        <f t="shared" si="50"/>
        <v>нд</v>
      </c>
    </row>
  </sheetData>
  <mergeCells count="25">
    <mergeCell ref="A5:AF5"/>
    <mergeCell ref="A6:AF6"/>
    <mergeCell ref="A8:AF8"/>
    <mergeCell ref="A9:AF9"/>
    <mergeCell ref="A10:BG10"/>
    <mergeCell ref="A11:A14"/>
    <mergeCell ref="B11:B14"/>
    <mergeCell ref="C11:C14"/>
    <mergeCell ref="D11:J12"/>
    <mergeCell ref="K11:BG11"/>
    <mergeCell ref="K12:Q12"/>
    <mergeCell ref="R12:X12"/>
    <mergeCell ref="Y12:AE12"/>
    <mergeCell ref="AF12:AL12"/>
    <mergeCell ref="AM12:AS12"/>
    <mergeCell ref="AT12:AZ12"/>
    <mergeCell ref="BA12:BG12"/>
    <mergeCell ref="D13:J13"/>
    <mergeCell ref="K13:Q13"/>
    <mergeCell ref="R13:X13"/>
    <mergeCell ref="Y13:AE13"/>
    <mergeCell ref="AF13:AL13"/>
    <mergeCell ref="AM13:AS13"/>
    <mergeCell ref="AT13:AZ13"/>
    <mergeCell ref="BA13:BG1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21" activeCellId="0" sqref="C21"/>
    </sheetView>
  </sheetViews>
  <sheetFormatPr defaultColWidth="10.28515625" defaultRowHeight="14.25"/>
  <cols>
    <col customWidth="1" min="1" max="1" style="221" width="10.140625"/>
    <col customWidth="1" min="2" max="2" style="222" width="78.42578125"/>
    <col customWidth="1" min="3" max="8" style="220" width="16.5703125"/>
    <col customWidth="1" min="9" max="9" style="220" width="33.85546875"/>
    <col customWidth="1" min="10" max="10" style="223" width="3"/>
    <col customWidth="1" min="11" max="11" style="220" width="11.85546875"/>
    <col customWidth="1" min="12" max="17" style="220" width="14.7109375"/>
    <col min="18" max="18" style="220" width="10.28515625"/>
    <col customWidth="1" min="19" max="19" style="220" width="12.85546875"/>
    <col min="20" max="16384" style="220" width="10.28515625"/>
  </cols>
  <sheetData>
    <row r="1" ht="15.6" customHeight="1">
      <c r="A1" s="224"/>
      <c r="B1" s="224"/>
      <c r="C1" s="224"/>
      <c r="D1" s="224"/>
      <c r="E1" s="224"/>
      <c r="F1" s="224"/>
      <c r="G1" s="224"/>
      <c r="H1" s="224"/>
      <c r="I1" s="2" t="s">
        <v>590</v>
      </c>
    </row>
    <row r="2" ht="15.6" customHeight="1">
      <c r="A2" s="224"/>
      <c r="B2" s="224"/>
      <c r="C2" s="224"/>
      <c r="D2" s="224"/>
      <c r="E2" s="224"/>
      <c r="F2" s="224"/>
      <c r="G2" s="224"/>
      <c r="H2" s="224"/>
      <c r="I2" s="2" t="s">
        <v>1</v>
      </c>
    </row>
    <row r="3">
      <c r="A3" s="225"/>
      <c r="I3" s="2" t="s">
        <v>2</v>
      </c>
    </row>
    <row r="4" ht="21.75" customHeight="1">
      <c r="B4" s="226"/>
      <c r="C4" s="226"/>
      <c r="D4" s="226"/>
      <c r="E4" s="226"/>
      <c r="F4" s="226"/>
      <c r="G4" s="226"/>
      <c r="H4" s="226"/>
      <c r="I4" s="226"/>
    </row>
    <row r="5" ht="15">
      <c r="A5" s="176" t="s">
        <v>455</v>
      </c>
      <c r="B5" s="176"/>
      <c r="C5" s="176"/>
      <c r="D5" s="176"/>
      <c r="E5" s="176"/>
      <c r="F5" s="176"/>
      <c r="G5" s="176"/>
      <c r="H5" s="176"/>
      <c r="I5" s="176"/>
    </row>
    <row r="6" ht="17.25" customHeight="1">
      <c r="A6" s="227" t="s">
        <v>630</v>
      </c>
      <c r="B6" s="227"/>
      <c r="C6" s="227"/>
      <c r="D6" s="227"/>
      <c r="E6" s="227"/>
      <c r="F6" s="227"/>
      <c r="G6" s="227"/>
      <c r="H6" s="227"/>
      <c r="I6" s="227"/>
    </row>
    <row r="7" ht="17.25">
      <c r="A7" s="225"/>
      <c r="B7" s="226"/>
    </row>
    <row r="8" ht="24" customHeight="1">
      <c r="A8" s="228" t="s">
        <v>5</v>
      </c>
      <c r="B8" s="228"/>
      <c r="C8" s="228"/>
      <c r="D8" s="228"/>
      <c r="E8" s="228"/>
      <c r="F8" s="228"/>
      <c r="G8" s="228"/>
      <c r="H8" s="228"/>
      <c r="I8" s="228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</row>
    <row r="9">
      <c r="A9" s="230" t="s">
        <v>631</v>
      </c>
      <c r="B9" s="230"/>
      <c r="C9" s="230"/>
      <c r="D9" s="230"/>
      <c r="E9" s="230"/>
      <c r="F9" s="230"/>
      <c r="G9" s="230"/>
      <c r="H9" s="230"/>
      <c r="I9" s="230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1"/>
      <c r="AK9" s="231"/>
      <c r="AL9" s="231"/>
      <c r="AM9" s="231"/>
      <c r="AN9" s="231"/>
      <c r="AO9" s="231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</row>
    <row r="10">
      <c r="A10" s="220"/>
      <c r="B10" s="220"/>
      <c r="C10" s="232"/>
      <c r="D10" s="232"/>
      <c r="E10" s="232"/>
      <c r="F10" s="232"/>
      <c r="G10" s="232"/>
      <c r="H10" s="232"/>
    </row>
    <row r="11" ht="18.75">
      <c r="A11" s="228" t="s">
        <v>87</v>
      </c>
      <c r="B11" s="228"/>
      <c r="C11" s="228"/>
      <c r="D11" s="228"/>
      <c r="E11" s="228"/>
      <c r="F11" s="228"/>
      <c r="G11" s="228"/>
      <c r="H11" s="228"/>
      <c r="I11" s="228"/>
    </row>
    <row r="12">
      <c r="A12" s="230" t="s">
        <v>632</v>
      </c>
      <c r="B12" s="230"/>
      <c r="C12" s="230"/>
      <c r="D12" s="230"/>
      <c r="E12" s="230"/>
      <c r="F12" s="230"/>
      <c r="G12" s="230"/>
      <c r="H12" s="230"/>
      <c r="I12" s="230"/>
    </row>
    <row r="13" ht="18.75" customHeight="1">
      <c r="A13" s="233"/>
      <c r="B13" s="233"/>
      <c r="C13" s="233"/>
      <c r="D13" s="233"/>
      <c r="E13" s="233"/>
      <c r="F13" s="233"/>
      <c r="G13" s="233"/>
      <c r="H13" s="233"/>
      <c r="I13" s="233"/>
    </row>
    <row r="14" ht="35.25" customHeight="1">
      <c r="A14" s="234" t="s">
        <v>633</v>
      </c>
      <c r="B14" s="235" t="s">
        <v>634</v>
      </c>
      <c r="C14" s="236" t="s">
        <v>294</v>
      </c>
      <c r="D14" s="235" t="s">
        <v>295</v>
      </c>
      <c r="E14" s="236" t="s">
        <v>296</v>
      </c>
      <c r="F14" s="236" t="s">
        <v>297</v>
      </c>
      <c r="G14" s="236" t="s">
        <v>298</v>
      </c>
      <c r="H14" s="236" t="s">
        <v>299</v>
      </c>
      <c r="I14" s="236" t="s">
        <v>635</v>
      </c>
    </row>
    <row r="15" ht="24">
      <c r="A15" s="234"/>
      <c r="B15" s="235"/>
      <c r="C15" s="237" t="s">
        <v>24</v>
      </c>
      <c r="D15" s="237" t="s">
        <v>24</v>
      </c>
      <c r="E15" s="237" t="s">
        <v>24</v>
      </c>
      <c r="F15" s="237" t="s">
        <v>24</v>
      </c>
      <c r="G15" s="237" t="s">
        <v>24</v>
      </c>
      <c r="H15" s="237" t="s">
        <v>24</v>
      </c>
      <c r="I15" s="237" t="s">
        <v>16</v>
      </c>
    </row>
    <row r="16" s="238" customFormat="1" ht="15.75">
      <c r="A16" s="239">
        <v>1</v>
      </c>
      <c r="B16" s="240">
        <v>2</v>
      </c>
      <c r="C16" s="234" t="s">
        <v>636</v>
      </c>
      <c r="D16" s="234" t="s">
        <v>637</v>
      </c>
      <c r="E16" s="234" t="s">
        <v>638</v>
      </c>
      <c r="F16" s="234" t="s">
        <v>639</v>
      </c>
      <c r="G16" s="234" t="s">
        <v>640</v>
      </c>
      <c r="H16" s="240">
        <v>4</v>
      </c>
      <c r="I16" s="240">
        <v>4</v>
      </c>
      <c r="J16" s="241"/>
    </row>
    <row r="17" ht="30.75" customHeight="1">
      <c r="A17" s="242" t="s">
        <v>641</v>
      </c>
      <c r="B17" s="242"/>
      <c r="C17" s="243">
        <v>12.417</v>
      </c>
      <c r="D17" s="244">
        <v>39.525653329999997</v>
      </c>
      <c r="E17" s="244">
        <v>27.660183849999999</v>
      </c>
      <c r="F17" s="244">
        <v>27.701457730000001</v>
      </c>
      <c r="G17" s="244">
        <v>31.421790420000001</v>
      </c>
      <c r="H17" s="244">
        <v>18.488572000000001</v>
      </c>
      <c r="I17" s="243">
        <f t="shared" ref="I17:I76" si="51">SUM(C17:H17)</f>
        <v>157.21465732999999</v>
      </c>
      <c r="J17" s="245"/>
      <c r="K17" s="246"/>
    </row>
    <row r="18">
      <c r="A18" s="247" t="s">
        <v>642</v>
      </c>
      <c r="B18" s="248" t="s">
        <v>643</v>
      </c>
      <c r="C18" s="243">
        <f>C19+C43</f>
        <v>12.417</v>
      </c>
      <c r="D18" s="243">
        <f t="shared" ref="D18:H18" si="52">D19+D43</f>
        <v>39.525653329999997</v>
      </c>
      <c r="E18" s="243">
        <f t="shared" si="52"/>
        <v>27.660183849999999</v>
      </c>
      <c r="F18" s="243">
        <f t="shared" si="52"/>
        <v>27.701457730000001</v>
      </c>
      <c r="G18" s="243">
        <f t="shared" si="52"/>
        <v>31.421790420000001</v>
      </c>
      <c r="H18" s="243">
        <f t="shared" si="52"/>
        <v>18.488572000000001</v>
      </c>
      <c r="I18" s="243">
        <f t="shared" si="51"/>
        <v>157.21465732999999</v>
      </c>
      <c r="J18" s="245"/>
      <c r="K18" s="246"/>
    </row>
    <row r="19">
      <c r="A19" s="247" t="s">
        <v>88</v>
      </c>
      <c r="B19" s="249" t="s">
        <v>644</v>
      </c>
      <c r="C19" s="244">
        <f>C20</f>
        <v>10.811999999999999</v>
      </c>
      <c r="D19" s="244">
        <f>D20</f>
        <v>0</v>
      </c>
      <c r="E19" s="244">
        <f>E20</f>
        <v>0</v>
      </c>
      <c r="F19" s="244">
        <f>F20</f>
        <v>0</v>
      </c>
      <c r="G19" s="244">
        <f>G20</f>
        <v>0</v>
      </c>
      <c r="H19" s="244">
        <f>H20</f>
        <v>0</v>
      </c>
      <c r="I19" s="243">
        <f t="shared" si="51"/>
        <v>10.811999999999999</v>
      </c>
      <c r="J19" s="245"/>
      <c r="K19" s="246"/>
    </row>
    <row r="20" ht="28.5">
      <c r="A20" s="247" t="s">
        <v>90</v>
      </c>
      <c r="B20" s="250" t="s">
        <v>645</v>
      </c>
      <c r="C20" s="244">
        <f>C26</f>
        <v>10.811999999999999</v>
      </c>
      <c r="D20" s="244">
        <f>D26</f>
        <v>0</v>
      </c>
      <c r="E20" s="244">
        <f>E26</f>
        <v>0</v>
      </c>
      <c r="F20" s="244">
        <f>F26</f>
        <v>0</v>
      </c>
      <c r="G20" s="244">
        <f>G26</f>
        <v>0</v>
      </c>
      <c r="H20" s="244">
        <f>H26</f>
        <v>0</v>
      </c>
      <c r="I20" s="243">
        <f t="shared" si="51"/>
        <v>10.811999999999999</v>
      </c>
      <c r="J20" s="245"/>
      <c r="K20" s="246"/>
    </row>
    <row r="21">
      <c r="A21" s="247" t="s">
        <v>92</v>
      </c>
      <c r="B21" s="251" t="s">
        <v>646</v>
      </c>
      <c r="C21" s="244" t="s">
        <v>647</v>
      </c>
      <c r="D21" s="244" t="s">
        <v>647</v>
      </c>
      <c r="E21" s="244" t="s">
        <v>647</v>
      </c>
      <c r="F21" s="244" t="s">
        <v>647</v>
      </c>
      <c r="G21" s="244" t="s">
        <v>647</v>
      </c>
      <c r="H21" s="244" t="s">
        <v>647</v>
      </c>
      <c r="I21" s="243" t="s">
        <v>647</v>
      </c>
      <c r="J21" s="245"/>
      <c r="K21" s="246"/>
    </row>
    <row r="22" ht="28.5">
      <c r="A22" s="247" t="s">
        <v>648</v>
      </c>
      <c r="B22" s="252" t="s">
        <v>649</v>
      </c>
      <c r="C22" s="244" t="s">
        <v>647</v>
      </c>
      <c r="D22" s="244" t="s">
        <v>647</v>
      </c>
      <c r="E22" s="244" t="s">
        <v>647</v>
      </c>
      <c r="F22" s="244" t="s">
        <v>647</v>
      </c>
      <c r="G22" s="244" t="s">
        <v>647</v>
      </c>
      <c r="H22" s="244" t="s">
        <v>647</v>
      </c>
      <c r="I22" s="243" t="s">
        <v>647</v>
      </c>
      <c r="J22" s="245"/>
      <c r="K22" s="246"/>
    </row>
    <row r="23" ht="28.5">
      <c r="A23" s="247" t="s">
        <v>650</v>
      </c>
      <c r="B23" s="252" t="s">
        <v>651</v>
      </c>
      <c r="C23" s="244" t="s">
        <v>647</v>
      </c>
      <c r="D23" s="244" t="s">
        <v>647</v>
      </c>
      <c r="E23" s="244" t="s">
        <v>647</v>
      </c>
      <c r="F23" s="244" t="s">
        <v>647</v>
      </c>
      <c r="G23" s="244" t="s">
        <v>647</v>
      </c>
      <c r="H23" s="244" t="s">
        <v>647</v>
      </c>
      <c r="I23" s="243" t="s">
        <v>647</v>
      </c>
      <c r="J23" s="245"/>
      <c r="K23" s="246"/>
    </row>
    <row r="24" ht="28.5">
      <c r="A24" s="247" t="s">
        <v>652</v>
      </c>
      <c r="B24" s="252" t="s">
        <v>653</v>
      </c>
      <c r="C24" s="244" t="s">
        <v>647</v>
      </c>
      <c r="D24" s="244" t="s">
        <v>647</v>
      </c>
      <c r="E24" s="244" t="s">
        <v>647</v>
      </c>
      <c r="F24" s="244" t="s">
        <v>647</v>
      </c>
      <c r="G24" s="244" t="s">
        <v>647</v>
      </c>
      <c r="H24" s="244" t="s">
        <v>647</v>
      </c>
      <c r="I24" s="243" t="s">
        <v>647</v>
      </c>
      <c r="J24" s="245"/>
      <c r="K24" s="246"/>
    </row>
    <row r="25">
      <c r="A25" s="247" t="s">
        <v>94</v>
      </c>
      <c r="B25" s="251" t="s">
        <v>654</v>
      </c>
      <c r="C25" s="244" t="s">
        <v>647</v>
      </c>
      <c r="D25" s="244" t="s">
        <v>647</v>
      </c>
      <c r="E25" s="244" t="s">
        <v>647</v>
      </c>
      <c r="F25" s="244" t="s">
        <v>647</v>
      </c>
      <c r="G25" s="244" t="s">
        <v>647</v>
      </c>
      <c r="H25" s="244" t="s">
        <v>647</v>
      </c>
      <c r="I25" s="243" t="s">
        <v>647</v>
      </c>
      <c r="J25" s="245"/>
      <c r="K25" s="246"/>
    </row>
    <row r="26">
      <c r="A26" s="247" t="s">
        <v>96</v>
      </c>
      <c r="B26" s="251" t="s">
        <v>655</v>
      </c>
      <c r="C26" s="244">
        <v>10.811999999999999</v>
      </c>
      <c r="D26" s="244">
        <v>0</v>
      </c>
      <c r="E26" s="244">
        <v>0</v>
      </c>
      <c r="F26" s="244">
        <v>0</v>
      </c>
      <c r="G26" s="244">
        <v>0</v>
      </c>
      <c r="H26" s="244">
        <v>0</v>
      </c>
      <c r="I26" s="243">
        <f t="shared" si="51"/>
        <v>10.811999999999999</v>
      </c>
      <c r="J26" s="245"/>
      <c r="K26" s="246"/>
    </row>
    <row r="27">
      <c r="A27" s="247" t="s">
        <v>656</v>
      </c>
      <c r="B27" s="251" t="s">
        <v>657</v>
      </c>
      <c r="C27" s="243" t="s">
        <v>647</v>
      </c>
      <c r="D27" s="243" t="s">
        <v>647</v>
      </c>
      <c r="E27" s="243" t="s">
        <v>647</v>
      </c>
      <c r="F27" s="243" t="s">
        <v>647</v>
      </c>
      <c r="G27" s="243" t="s">
        <v>647</v>
      </c>
      <c r="H27" s="243" t="s">
        <v>647</v>
      </c>
      <c r="I27" s="243" t="s">
        <v>647</v>
      </c>
      <c r="J27" s="245"/>
      <c r="K27" s="246"/>
    </row>
    <row r="28">
      <c r="A28" s="247" t="s">
        <v>658</v>
      </c>
      <c r="B28" s="251" t="s">
        <v>659</v>
      </c>
      <c r="C28" s="243" t="s">
        <v>647</v>
      </c>
      <c r="D28" s="243" t="s">
        <v>647</v>
      </c>
      <c r="E28" s="243" t="s">
        <v>647</v>
      </c>
      <c r="F28" s="243" t="s">
        <v>647</v>
      </c>
      <c r="G28" s="243" t="s">
        <v>647</v>
      </c>
      <c r="H28" s="243" t="s">
        <v>647</v>
      </c>
      <c r="I28" s="243" t="s">
        <v>647</v>
      </c>
      <c r="J28" s="245"/>
      <c r="K28" s="246"/>
    </row>
    <row r="29" ht="28.5">
      <c r="A29" s="247" t="s">
        <v>660</v>
      </c>
      <c r="B29" s="252" t="s">
        <v>661</v>
      </c>
      <c r="C29" s="243" t="s">
        <v>647</v>
      </c>
      <c r="D29" s="243" t="s">
        <v>647</v>
      </c>
      <c r="E29" s="243" t="s">
        <v>647</v>
      </c>
      <c r="F29" s="243" t="s">
        <v>647</v>
      </c>
      <c r="G29" s="243" t="s">
        <v>647</v>
      </c>
      <c r="H29" s="243" t="s">
        <v>647</v>
      </c>
      <c r="I29" s="243" t="s">
        <v>647</v>
      </c>
      <c r="J29" s="245"/>
      <c r="K29" s="246"/>
    </row>
    <row r="30">
      <c r="A30" s="247" t="s">
        <v>662</v>
      </c>
      <c r="B30" s="252" t="s">
        <v>663</v>
      </c>
      <c r="C30" s="243" t="s">
        <v>647</v>
      </c>
      <c r="D30" s="243" t="s">
        <v>647</v>
      </c>
      <c r="E30" s="243" t="s">
        <v>647</v>
      </c>
      <c r="F30" s="243" t="s">
        <v>647</v>
      </c>
      <c r="G30" s="243" t="s">
        <v>647</v>
      </c>
      <c r="H30" s="243" t="s">
        <v>647</v>
      </c>
      <c r="I30" s="243" t="s">
        <v>647</v>
      </c>
      <c r="J30" s="245"/>
      <c r="K30" s="246"/>
    </row>
    <row r="31">
      <c r="A31" s="247" t="s">
        <v>664</v>
      </c>
      <c r="B31" s="252" t="s">
        <v>665</v>
      </c>
      <c r="C31" s="243" t="s">
        <v>647</v>
      </c>
      <c r="D31" s="243" t="s">
        <v>647</v>
      </c>
      <c r="E31" s="243" t="s">
        <v>647</v>
      </c>
      <c r="F31" s="243" t="s">
        <v>647</v>
      </c>
      <c r="G31" s="243" t="s">
        <v>647</v>
      </c>
      <c r="H31" s="243" t="s">
        <v>647</v>
      </c>
      <c r="I31" s="243" t="s">
        <v>647</v>
      </c>
      <c r="J31" s="245"/>
      <c r="K31" s="246"/>
    </row>
    <row r="32">
      <c r="A32" s="247" t="s">
        <v>666</v>
      </c>
      <c r="B32" s="252" t="s">
        <v>663</v>
      </c>
      <c r="C32" s="243" t="s">
        <v>647</v>
      </c>
      <c r="D32" s="243" t="s">
        <v>647</v>
      </c>
      <c r="E32" s="243" t="s">
        <v>647</v>
      </c>
      <c r="F32" s="243" t="s">
        <v>647</v>
      </c>
      <c r="G32" s="243" t="s">
        <v>647</v>
      </c>
      <c r="H32" s="243" t="s">
        <v>647</v>
      </c>
      <c r="I32" s="243" t="s">
        <v>647</v>
      </c>
      <c r="J32" s="245"/>
      <c r="K32" s="246"/>
    </row>
    <row r="33">
      <c r="A33" s="247" t="s">
        <v>667</v>
      </c>
      <c r="B33" s="251" t="s">
        <v>668</v>
      </c>
      <c r="C33" s="243" t="s">
        <v>647</v>
      </c>
      <c r="D33" s="243" t="s">
        <v>647</v>
      </c>
      <c r="E33" s="243" t="s">
        <v>647</v>
      </c>
      <c r="F33" s="243" t="s">
        <v>647</v>
      </c>
      <c r="G33" s="243" t="s">
        <v>647</v>
      </c>
      <c r="H33" s="243" t="s">
        <v>647</v>
      </c>
      <c r="I33" s="243" t="s">
        <v>647</v>
      </c>
      <c r="J33" s="245"/>
      <c r="K33" s="246"/>
    </row>
    <row r="34">
      <c r="A34" s="247" t="s">
        <v>669</v>
      </c>
      <c r="B34" s="251" t="s">
        <v>670</v>
      </c>
      <c r="C34" s="243" t="s">
        <v>647</v>
      </c>
      <c r="D34" s="243" t="s">
        <v>647</v>
      </c>
      <c r="E34" s="243" t="s">
        <v>647</v>
      </c>
      <c r="F34" s="243" t="s">
        <v>647</v>
      </c>
      <c r="G34" s="243" t="s">
        <v>647</v>
      </c>
      <c r="H34" s="243" t="s">
        <v>647</v>
      </c>
      <c r="I34" s="243" t="s">
        <v>647</v>
      </c>
      <c r="J34" s="245"/>
      <c r="K34" s="246"/>
    </row>
    <row r="35" ht="28.5">
      <c r="A35" s="247" t="s">
        <v>671</v>
      </c>
      <c r="B35" s="251" t="s">
        <v>672</v>
      </c>
      <c r="C35" s="243" t="s">
        <v>647</v>
      </c>
      <c r="D35" s="243" t="s">
        <v>647</v>
      </c>
      <c r="E35" s="243" t="s">
        <v>647</v>
      </c>
      <c r="F35" s="243" t="s">
        <v>647</v>
      </c>
      <c r="G35" s="243" t="s">
        <v>647</v>
      </c>
      <c r="H35" s="243" t="s">
        <v>647</v>
      </c>
      <c r="I35" s="243" t="s">
        <v>647</v>
      </c>
      <c r="J35" s="245"/>
      <c r="K35" s="246"/>
    </row>
    <row r="36" ht="18" customHeight="1">
      <c r="A36" s="247" t="s">
        <v>673</v>
      </c>
      <c r="B36" s="252" t="s">
        <v>674</v>
      </c>
      <c r="C36" s="243" t="s">
        <v>647</v>
      </c>
      <c r="D36" s="243" t="s">
        <v>647</v>
      </c>
      <c r="E36" s="243" t="s">
        <v>647</v>
      </c>
      <c r="F36" s="243" t="s">
        <v>647</v>
      </c>
      <c r="G36" s="243" t="s">
        <v>647</v>
      </c>
      <c r="H36" s="243" t="s">
        <v>647</v>
      </c>
      <c r="I36" s="243" t="s">
        <v>647</v>
      </c>
      <c r="J36" s="245"/>
      <c r="K36" s="246"/>
    </row>
    <row r="37" ht="18" customHeight="1">
      <c r="A37" s="247" t="s">
        <v>675</v>
      </c>
      <c r="B37" s="253" t="s">
        <v>676</v>
      </c>
      <c r="C37" s="243" t="s">
        <v>647</v>
      </c>
      <c r="D37" s="243" t="s">
        <v>647</v>
      </c>
      <c r="E37" s="243" t="s">
        <v>647</v>
      </c>
      <c r="F37" s="243" t="s">
        <v>647</v>
      </c>
      <c r="G37" s="243" t="s">
        <v>647</v>
      </c>
      <c r="H37" s="243" t="s">
        <v>647</v>
      </c>
      <c r="I37" s="243" t="s">
        <v>647</v>
      </c>
      <c r="J37" s="245"/>
      <c r="K37" s="246"/>
    </row>
    <row r="38" ht="28.5">
      <c r="A38" s="247" t="s">
        <v>98</v>
      </c>
      <c r="B38" s="250" t="s">
        <v>677</v>
      </c>
      <c r="C38" s="243" t="s">
        <v>647</v>
      </c>
      <c r="D38" s="243" t="s">
        <v>647</v>
      </c>
      <c r="E38" s="243" t="s">
        <v>647</v>
      </c>
      <c r="F38" s="243" t="s">
        <v>647</v>
      </c>
      <c r="G38" s="243" t="s">
        <v>647</v>
      </c>
      <c r="H38" s="243" t="s">
        <v>647</v>
      </c>
      <c r="I38" s="243" t="s">
        <v>647</v>
      </c>
      <c r="J38" s="245"/>
      <c r="K38" s="246"/>
    </row>
    <row r="39" ht="28.5">
      <c r="A39" s="247" t="s">
        <v>100</v>
      </c>
      <c r="B39" s="251" t="s">
        <v>649</v>
      </c>
      <c r="C39" s="243" t="s">
        <v>647</v>
      </c>
      <c r="D39" s="243" t="s">
        <v>647</v>
      </c>
      <c r="E39" s="243" t="s">
        <v>647</v>
      </c>
      <c r="F39" s="243" t="s">
        <v>647</v>
      </c>
      <c r="G39" s="243" t="s">
        <v>647</v>
      </c>
      <c r="H39" s="243" t="s">
        <v>647</v>
      </c>
      <c r="I39" s="243" t="s">
        <v>647</v>
      </c>
      <c r="J39" s="245"/>
      <c r="K39" s="246"/>
    </row>
    <row r="40" ht="28.5">
      <c r="A40" s="247" t="s">
        <v>102</v>
      </c>
      <c r="B40" s="251" t="s">
        <v>651</v>
      </c>
      <c r="C40" s="243" t="s">
        <v>647</v>
      </c>
      <c r="D40" s="243" t="s">
        <v>647</v>
      </c>
      <c r="E40" s="243" t="s">
        <v>647</v>
      </c>
      <c r="F40" s="243" t="s">
        <v>647</v>
      </c>
      <c r="G40" s="243" t="s">
        <v>647</v>
      </c>
      <c r="H40" s="243" t="s">
        <v>647</v>
      </c>
      <c r="I40" s="243" t="s">
        <v>647</v>
      </c>
      <c r="J40" s="245"/>
      <c r="K40" s="246"/>
    </row>
    <row r="41" ht="28.5">
      <c r="A41" s="247" t="s">
        <v>678</v>
      </c>
      <c r="B41" s="251" t="s">
        <v>653</v>
      </c>
      <c r="C41" s="243" t="s">
        <v>647</v>
      </c>
      <c r="D41" s="243" t="s">
        <v>647</v>
      </c>
      <c r="E41" s="243" t="s">
        <v>647</v>
      </c>
      <c r="F41" s="243" t="s">
        <v>647</v>
      </c>
      <c r="G41" s="243" t="s">
        <v>647</v>
      </c>
      <c r="H41" s="243" t="s">
        <v>647</v>
      </c>
      <c r="I41" s="243" t="s">
        <v>647</v>
      </c>
      <c r="J41" s="245"/>
      <c r="K41" s="246"/>
    </row>
    <row r="42">
      <c r="A42" s="247" t="s">
        <v>104</v>
      </c>
      <c r="B42" s="250" t="s">
        <v>679</v>
      </c>
      <c r="C42" s="243"/>
      <c r="D42" s="243"/>
      <c r="E42" s="243"/>
      <c r="F42" s="243"/>
      <c r="G42" s="243"/>
      <c r="H42" s="243"/>
      <c r="I42" s="243"/>
      <c r="J42" s="245"/>
      <c r="K42" s="246"/>
      <c r="L42" s="254"/>
      <c r="M42" s="254"/>
      <c r="N42" s="254"/>
      <c r="O42" s="254"/>
      <c r="P42" s="254"/>
      <c r="Q42" s="254"/>
    </row>
    <row r="43">
      <c r="A43" s="247" t="s">
        <v>119</v>
      </c>
      <c r="B43" s="249" t="s">
        <v>680</v>
      </c>
      <c r="C43" s="244">
        <f>C44</f>
        <v>1.605</v>
      </c>
      <c r="D43" s="244">
        <f>D44</f>
        <v>39.525653329999997</v>
      </c>
      <c r="E43" s="244">
        <f>E44</f>
        <v>27.660183849999999</v>
      </c>
      <c r="F43" s="244">
        <f>F44</f>
        <v>27.701457730000001</v>
      </c>
      <c r="G43" s="244">
        <f>G44</f>
        <v>31.421790420000001</v>
      </c>
      <c r="H43" s="244">
        <f>H44</f>
        <v>18.488572000000001</v>
      </c>
      <c r="I43" s="243">
        <f t="shared" si="51"/>
        <v>146.40265733000001</v>
      </c>
      <c r="J43" s="245"/>
      <c r="K43" s="246"/>
      <c r="L43" s="255"/>
      <c r="M43" s="255"/>
      <c r="N43" s="255"/>
      <c r="O43" s="255"/>
      <c r="P43" s="255"/>
      <c r="Q43" s="255"/>
    </row>
    <row r="44">
      <c r="A44" s="247" t="s">
        <v>121</v>
      </c>
      <c r="B44" s="250" t="s">
        <v>681</v>
      </c>
      <c r="C44" s="244">
        <v>1.605</v>
      </c>
      <c r="D44" s="244">
        <v>39.525653329999997</v>
      </c>
      <c r="E44" s="244">
        <v>27.660183849999999</v>
      </c>
      <c r="F44" s="244">
        <v>27.701457730000001</v>
      </c>
      <c r="G44" s="244">
        <v>31.421790420000001</v>
      </c>
      <c r="H44" s="244">
        <v>18.488572000000001</v>
      </c>
      <c r="I44" s="243">
        <f t="shared" si="51"/>
        <v>146.40265733000001</v>
      </c>
      <c r="J44" s="245"/>
      <c r="K44" s="245"/>
      <c r="L44" s="256"/>
      <c r="M44" s="256"/>
      <c r="N44" s="256"/>
      <c r="O44" s="256"/>
      <c r="P44" s="256"/>
      <c r="Q44" s="256"/>
    </row>
    <row r="45">
      <c r="A45" s="247" t="s">
        <v>123</v>
      </c>
      <c r="B45" s="251" t="s">
        <v>682</v>
      </c>
      <c r="C45" s="244"/>
      <c r="D45" s="244"/>
      <c r="E45" s="244"/>
      <c r="F45" s="244"/>
      <c r="G45" s="244"/>
      <c r="H45" s="244"/>
      <c r="I45" s="243"/>
      <c r="J45" s="245"/>
      <c r="K45" s="245"/>
      <c r="L45" s="256"/>
      <c r="M45" s="256"/>
      <c r="N45" s="256"/>
      <c r="O45" s="256"/>
      <c r="P45" s="256"/>
      <c r="Q45" s="256"/>
      <c r="R45" s="257"/>
      <c r="S45" s="257"/>
    </row>
    <row r="46" ht="28.5">
      <c r="A46" s="247" t="s">
        <v>683</v>
      </c>
      <c r="B46" s="251" t="s">
        <v>649</v>
      </c>
      <c r="C46" s="244"/>
      <c r="D46" s="244"/>
      <c r="E46" s="244"/>
      <c r="F46" s="244"/>
      <c r="G46" s="244"/>
      <c r="H46" s="244"/>
      <c r="I46" s="243"/>
      <c r="J46" s="245"/>
      <c r="K46" s="245"/>
      <c r="L46" s="256"/>
      <c r="M46" s="256"/>
      <c r="N46" s="256"/>
      <c r="O46" s="256"/>
      <c r="P46" s="256"/>
      <c r="Q46" s="256"/>
      <c r="R46" s="257"/>
      <c r="S46" s="258"/>
    </row>
    <row r="47" ht="28.5">
      <c r="A47" s="247" t="s">
        <v>684</v>
      </c>
      <c r="B47" s="251" t="s">
        <v>651</v>
      </c>
      <c r="C47" s="244"/>
      <c r="D47" s="244"/>
      <c r="E47" s="244"/>
      <c r="F47" s="244"/>
      <c r="G47" s="244"/>
      <c r="H47" s="244"/>
      <c r="I47" s="243"/>
      <c r="J47" s="245"/>
      <c r="K47" s="245"/>
      <c r="L47" s="256"/>
      <c r="M47" s="256"/>
      <c r="N47" s="256"/>
      <c r="O47" s="256"/>
      <c r="P47" s="256"/>
      <c r="Q47" s="256"/>
      <c r="R47" s="257"/>
      <c r="S47" s="257"/>
    </row>
    <row r="48" ht="28.5">
      <c r="A48" s="247" t="s">
        <v>685</v>
      </c>
      <c r="B48" s="251" t="s">
        <v>653</v>
      </c>
      <c r="C48" s="244"/>
      <c r="D48" s="244"/>
      <c r="E48" s="244"/>
      <c r="F48" s="244"/>
      <c r="G48" s="244"/>
      <c r="H48" s="244"/>
      <c r="I48" s="243"/>
      <c r="J48" s="245"/>
      <c r="K48" s="245"/>
      <c r="L48" s="256"/>
      <c r="M48" s="256"/>
      <c r="N48" s="256"/>
      <c r="O48" s="256"/>
      <c r="P48" s="256"/>
      <c r="Q48" s="256"/>
      <c r="R48" s="257"/>
      <c r="S48" s="257"/>
    </row>
    <row r="49">
      <c r="A49" s="247" t="s">
        <v>125</v>
      </c>
      <c r="B49" s="251" t="s">
        <v>686</v>
      </c>
      <c r="C49" s="244"/>
      <c r="D49" s="244"/>
      <c r="E49" s="244"/>
      <c r="F49" s="244"/>
      <c r="G49" s="244"/>
      <c r="H49" s="244"/>
      <c r="I49" s="243"/>
      <c r="J49" s="245"/>
      <c r="K49" s="245"/>
      <c r="L49" s="256"/>
      <c r="M49" s="256"/>
      <c r="N49" s="256"/>
      <c r="O49" s="256"/>
      <c r="P49" s="256"/>
      <c r="Q49" s="256"/>
      <c r="R49" s="257"/>
      <c r="S49" s="257"/>
    </row>
    <row r="50">
      <c r="A50" s="247" t="s">
        <v>687</v>
      </c>
      <c r="B50" s="251" t="s">
        <v>688</v>
      </c>
      <c r="C50" s="244">
        <f>C44</f>
        <v>1.605</v>
      </c>
      <c r="D50" s="244">
        <f>D44</f>
        <v>39.525653329999997</v>
      </c>
      <c r="E50" s="244">
        <f>E44</f>
        <v>27.660183849999999</v>
      </c>
      <c r="F50" s="244">
        <f>F44</f>
        <v>27.701457730000001</v>
      </c>
      <c r="G50" s="244">
        <f>G44</f>
        <v>31.421790420000001</v>
      </c>
      <c r="H50" s="244">
        <f>H44</f>
        <v>18.488572000000001</v>
      </c>
      <c r="I50" s="243">
        <f t="shared" si="51"/>
        <v>146.40265733000001</v>
      </c>
      <c r="J50" s="245"/>
      <c r="K50" s="246"/>
    </row>
    <row r="51">
      <c r="A51" s="247" t="s">
        <v>689</v>
      </c>
      <c r="B51" s="251" t="s">
        <v>690</v>
      </c>
      <c r="C51" s="244"/>
      <c r="D51" s="244"/>
      <c r="E51" s="244"/>
      <c r="F51" s="244"/>
      <c r="G51" s="244"/>
      <c r="H51" s="244"/>
      <c r="I51" s="243"/>
      <c r="J51" s="245"/>
      <c r="K51" s="246"/>
    </row>
    <row r="52">
      <c r="A52" s="247" t="s">
        <v>691</v>
      </c>
      <c r="B52" s="251" t="s">
        <v>692</v>
      </c>
      <c r="C52" s="244"/>
      <c r="D52" s="244"/>
      <c r="E52" s="244"/>
      <c r="F52" s="244"/>
      <c r="G52" s="244"/>
      <c r="H52" s="244"/>
      <c r="I52" s="243"/>
      <c r="J52" s="245"/>
      <c r="K52" s="246"/>
    </row>
    <row r="53">
      <c r="A53" s="247" t="s">
        <v>693</v>
      </c>
      <c r="B53" s="251" t="s">
        <v>670</v>
      </c>
      <c r="C53" s="243"/>
      <c r="D53" s="243"/>
      <c r="E53" s="243"/>
      <c r="F53" s="243"/>
      <c r="G53" s="243"/>
      <c r="H53" s="243"/>
      <c r="I53" s="243"/>
      <c r="J53" s="245"/>
      <c r="K53" s="246"/>
    </row>
    <row r="54" ht="28.5">
      <c r="A54" s="247" t="s">
        <v>694</v>
      </c>
      <c r="B54" s="251" t="s">
        <v>695</v>
      </c>
      <c r="C54" s="243"/>
      <c r="D54" s="243"/>
      <c r="E54" s="243"/>
      <c r="F54" s="243"/>
      <c r="G54" s="243"/>
      <c r="H54" s="243"/>
      <c r="I54" s="243"/>
      <c r="J54" s="245"/>
      <c r="K54" s="246"/>
    </row>
    <row r="55">
      <c r="A55" s="247" t="s">
        <v>696</v>
      </c>
      <c r="B55" s="252" t="s">
        <v>674</v>
      </c>
      <c r="C55" s="243"/>
      <c r="D55" s="243"/>
      <c r="E55" s="243"/>
      <c r="F55" s="243"/>
      <c r="G55" s="243"/>
      <c r="H55" s="243"/>
      <c r="I55" s="243"/>
      <c r="J55" s="245"/>
      <c r="K55" s="246"/>
    </row>
    <row r="56">
      <c r="A56" s="247" t="s">
        <v>697</v>
      </c>
      <c r="B56" s="253" t="s">
        <v>676</v>
      </c>
      <c r="C56" s="243"/>
      <c r="D56" s="243"/>
      <c r="E56" s="243"/>
      <c r="F56" s="243"/>
      <c r="G56" s="243"/>
      <c r="H56" s="243"/>
      <c r="I56" s="243"/>
      <c r="J56" s="245"/>
      <c r="K56" s="246"/>
    </row>
    <row r="57">
      <c r="A57" s="247" t="s">
        <v>139</v>
      </c>
      <c r="B57" s="250" t="s">
        <v>698</v>
      </c>
      <c r="C57" s="243"/>
      <c r="D57" s="243"/>
      <c r="E57" s="243"/>
      <c r="F57" s="243"/>
      <c r="G57" s="243"/>
      <c r="H57" s="243"/>
      <c r="I57" s="243"/>
      <c r="J57" s="245"/>
      <c r="K57" s="246"/>
    </row>
    <row r="58">
      <c r="A58" s="247" t="s">
        <v>163</v>
      </c>
      <c r="B58" s="250" t="s">
        <v>699</v>
      </c>
      <c r="C58" s="243"/>
      <c r="D58" s="243"/>
      <c r="E58" s="243"/>
      <c r="F58" s="243"/>
      <c r="G58" s="243"/>
      <c r="H58" s="243"/>
      <c r="I58" s="243"/>
      <c r="J58" s="245"/>
      <c r="K58" s="246"/>
    </row>
    <row r="59">
      <c r="A59" s="247" t="s">
        <v>165</v>
      </c>
      <c r="B59" s="251" t="s">
        <v>682</v>
      </c>
      <c r="C59" s="243"/>
      <c r="D59" s="243"/>
      <c r="E59" s="243"/>
      <c r="F59" s="243"/>
      <c r="G59" s="243"/>
      <c r="H59" s="243"/>
      <c r="I59" s="243"/>
      <c r="J59" s="245"/>
      <c r="K59" s="246"/>
    </row>
    <row r="60" ht="28.5">
      <c r="A60" s="247" t="s">
        <v>167</v>
      </c>
      <c r="B60" s="251" t="s">
        <v>649</v>
      </c>
      <c r="C60" s="243"/>
      <c r="D60" s="243"/>
      <c r="E60" s="243"/>
      <c r="F60" s="243"/>
      <c r="G60" s="243"/>
      <c r="H60" s="243"/>
      <c r="I60" s="243"/>
      <c r="J60" s="245"/>
      <c r="K60" s="246"/>
    </row>
    <row r="61" ht="28.5">
      <c r="A61" s="247" t="s">
        <v>700</v>
      </c>
      <c r="B61" s="251" t="s">
        <v>651</v>
      </c>
      <c r="C61" s="243"/>
      <c r="D61" s="243"/>
      <c r="E61" s="243"/>
      <c r="F61" s="243"/>
      <c r="G61" s="243"/>
      <c r="H61" s="243"/>
      <c r="I61" s="243"/>
      <c r="J61" s="245"/>
      <c r="K61" s="246"/>
    </row>
    <row r="62" ht="28.5">
      <c r="A62" s="247" t="s">
        <v>173</v>
      </c>
      <c r="B62" s="251" t="s">
        <v>653</v>
      </c>
      <c r="C62" s="243"/>
      <c r="D62" s="243"/>
      <c r="E62" s="243"/>
      <c r="F62" s="243"/>
      <c r="G62" s="243"/>
      <c r="H62" s="243"/>
      <c r="I62" s="243"/>
      <c r="J62" s="245"/>
      <c r="K62" s="246"/>
    </row>
    <row r="63">
      <c r="A63" s="247" t="s">
        <v>187</v>
      </c>
      <c r="B63" s="251" t="s">
        <v>686</v>
      </c>
      <c r="C63" s="243"/>
      <c r="D63" s="243"/>
      <c r="E63" s="243"/>
      <c r="F63" s="243"/>
      <c r="G63" s="243"/>
      <c r="H63" s="243"/>
      <c r="I63" s="243"/>
      <c r="J63" s="245"/>
      <c r="K63" s="246"/>
    </row>
    <row r="64">
      <c r="A64" s="247" t="s">
        <v>211</v>
      </c>
      <c r="B64" s="251" t="s">
        <v>688</v>
      </c>
      <c r="C64" s="243"/>
      <c r="D64" s="243"/>
      <c r="E64" s="243"/>
      <c r="F64" s="243"/>
      <c r="G64" s="243"/>
      <c r="H64" s="243"/>
      <c r="I64" s="243"/>
      <c r="J64" s="245"/>
      <c r="K64" s="246"/>
    </row>
    <row r="65">
      <c r="A65" s="247" t="s">
        <v>213</v>
      </c>
      <c r="B65" s="251" t="s">
        <v>690</v>
      </c>
      <c r="C65" s="243"/>
      <c r="D65" s="243"/>
      <c r="E65" s="243"/>
      <c r="F65" s="243"/>
      <c r="G65" s="243"/>
      <c r="H65" s="243"/>
      <c r="I65" s="243"/>
      <c r="J65" s="245"/>
      <c r="K65" s="246"/>
    </row>
    <row r="66">
      <c r="A66" s="247" t="s">
        <v>215</v>
      </c>
      <c r="B66" s="251" t="s">
        <v>692</v>
      </c>
      <c r="C66" s="243"/>
      <c r="D66" s="243"/>
      <c r="E66" s="243"/>
      <c r="F66" s="243"/>
      <c r="G66" s="243"/>
      <c r="H66" s="243"/>
      <c r="I66" s="243"/>
      <c r="J66" s="245"/>
      <c r="K66" s="246"/>
    </row>
    <row r="67">
      <c r="A67" s="247" t="s">
        <v>217</v>
      </c>
      <c r="B67" s="251" t="s">
        <v>670</v>
      </c>
      <c r="C67" s="243"/>
      <c r="D67" s="243"/>
      <c r="E67" s="243"/>
      <c r="F67" s="243"/>
      <c r="G67" s="243"/>
      <c r="H67" s="243"/>
      <c r="I67" s="243"/>
      <c r="J67" s="245"/>
      <c r="K67" s="246"/>
    </row>
    <row r="68" ht="30">
      <c r="A68" s="247" t="s">
        <v>219</v>
      </c>
      <c r="B68" s="251" t="s">
        <v>695</v>
      </c>
      <c r="C68" s="243"/>
      <c r="D68" s="243"/>
      <c r="E68" s="243"/>
      <c r="F68" s="243"/>
      <c r="G68" s="243"/>
      <c r="H68" s="243"/>
      <c r="I68" s="243"/>
      <c r="J68" s="245"/>
      <c r="K68" s="246"/>
    </row>
    <row r="69">
      <c r="A69" s="247" t="s">
        <v>701</v>
      </c>
      <c r="B69" s="253" t="s">
        <v>674</v>
      </c>
      <c r="C69" s="243"/>
      <c r="D69" s="243"/>
      <c r="E69" s="243"/>
      <c r="F69" s="243"/>
      <c r="G69" s="243"/>
      <c r="H69" s="243"/>
      <c r="I69" s="243"/>
      <c r="J69" s="245"/>
      <c r="K69" s="246"/>
    </row>
    <row r="70">
      <c r="A70" s="247" t="s">
        <v>702</v>
      </c>
      <c r="B70" s="253" t="s">
        <v>676</v>
      </c>
      <c r="C70" s="243"/>
      <c r="D70" s="243"/>
      <c r="E70" s="243"/>
      <c r="F70" s="243"/>
      <c r="G70" s="243"/>
      <c r="H70" s="243"/>
      <c r="I70" s="243"/>
      <c r="J70" s="245"/>
      <c r="K70" s="246"/>
    </row>
    <row r="71">
      <c r="A71" s="247" t="s">
        <v>229</v>
      </c>
      <c r="B71" s="249" t="s">
        <v>703</v>
      </c>
      <c r="C71" s="243"/>
      <c r="D71" s="243"/>
      <c r="E71" s="243"/>
      <c r="F71" s="243"/>
      <c r="G71" s="243"/>
      <c r="H71" s="243"/>
      <c r="I71" s="243"/>
      <c r="J71" s="245"/>
      <c r="K71" s="246"/>
    </row>
    <row r="72">
      <c r="A72" s="247" t="s">
        <v>235</v>
      </c>
      <c r="B72" s="249" t="s">
        <v>704</v>
      </c>
      <c r="C72" s="243">
        <f>C76</f>
        <v>0</v>
      </c>
      <c r="D72" s="243">
        <f>D76</f>
        <v>0</v>
      </c>
      <c r="E72" s="243">
        <f>E76</f>
        <v>0</v>
      </c>
      <c r="F72" s="243">
        <f t="shared" ref="F72:H72" si="53">F76</f>
        <v>1</v>
      </c>
      <c r="G72" s="243">
        <f t="shared" si="53"/>
        <v>2</v>
      </c>
      <c r="H72" s="243">
        <f t="shared" si="53"/>
        <v>3</v>
      </c>
      <c r="I72" s="243">
        <f t="shared" si="51"/>
        <v>6</v>
      </c>
      <c r="J72" s="245"/>
      <c r="K72" s="246"/>
    </row>
    <row r="73">
      <c r="A73" s="247" t="s">
        <v>318</v>
      </c>
      <c r="B73" s="259" t="s">
        <v>705</v>
      </c>
      <c r="C73" s="243"/>
      <c r="D73" s="243"/>
      <c r="E73" s="243"/>
      <c r="F73" s="243"/>
      <c r="G73" s="243"/>
      <c r="H73" s="243"/>
      <c r="I73" s="243"/>
      <c r="J73" s="245"/>
      <c r="K73" s="246"/>
    </row>
    <row r="74">
      <c r="A74" s="247" t="s">
        <v>319</v>
      </c>
      <c r="B74" s="259" t="s">
        <v>706</v>
      </c>
      <c r="C74" s="243"/>
      <c r="D74" s="243"/>
      <c r="E74" s="243"/>
      <c r="F74" s="243"/>
      <c r="G74" s="243"/>
      <c r="H74" s="243"/>
      <c r="I74" s="243"/>
      <c r="J74" s="245"/>
      <c r="K74" s="246"/>
    </row>
    <row r="75">
      <c r="A75" s="247" t="s">
        <v>707</v>
      </c>
      <c r="B75" s="259" t="s">
        <v>708</v>
      </c>
      <c r="C75" s="243"/>
      <c r="D75" s="243"/>
      <c r="E75" s="243"/>
      <c r="F75" s="243"/>
      <c r="G75" s="243"/>
      <c r="H75" s="243"/>
      <c r="I75" s="243"/>
      <c r="J75" s="245"/>
      <c r="K75" s="246"/>
    </row>
    <row r="76">
      <c r="A76" s="247" t="s">
        <v>709</v>
      </c>
      <c r="B76" s="259" t="s">
        <v>710</v>
      </c>
      <c r="C76" s="244">
        <f>C17-C19-C43</f>
        <v>0</v>
      </c>
      <c r="D76" s="244">
        <v>0</v>
      </c>
      <c r="E76" s="244">
        <v>0</v>
      </c>
      <c r="F76" s="244">
        <v>1</v>
      </c>
      <c r="G76" s="244">
        <v>2</v>
      </c>
      <c r="H76" s="244">
        <v>3</v>
      </c>
      <c r="I76" s="243">
        <f t="shared" si="51"/>
        <v>6</v>
      </c>
      <c r="J76" s="245"/>
      <c r="K76" s="246"/>
    </row>
    <row r="77">
      <c r="A77" s="247" t="s">
        <v>711</v>
      </c>
      <c r="B77" s="248" t="s">
        <v>712</v>
      </c>
      <c r="C77" s="243"/>
      <c r="D77" s="243"/>
      <c r="E77" s="243"/>
      <c r="F77" s="243"/>
      <c r="G77" s="243"/>
      <c r="H77" s="243"/>
      <c r="I77" s="243"/>
      <c r="J77" s="245"/>
      <c r="K77" s="246"/>
    </row>
    <row r="78">
      <c r="A78" s="247" t="s">
        <v>713</v>
      </c>
      <c r="B78" s="249" t="s">
        <v>714</v>
      </c>
      <c r="C78" s="243"/>
      <c r="D78" s="243"/>
      <c r="E78" s="243"/>
      <c r="F78" s="243"/>
      <c r="G78" s="243"/>
      <c r="H78" s="243"/>
      <c r="I78" s="243"/>
      <c r="J78" s="245"/>
      <c r="K78" s="246"/>
    </row>
    <row r="79">
      <c r="A79" s="247" t="s">
        <v>715</v>
      </c>
      <c r="B79" s="249" t="s">
        <v>716</v>
      </c>
      <c r="C79" s="243"/>
      <c r="D79" s="243"/>
      <c r="E79" s="243"/>
      <c r="F79" s="243"/>
      <c r="G79" s="243"/>
      <c r="H79" s="243"/>
      <c r="I79" s="243"/>
      <c r="J79" s="245"/>
      <c r="K79" s="246"/>
    </row>
    <row r="80">
      <c r="A80" s="247" t="s">
        <v>717</v>
      </c>
      <c r="B80" s="249" t="s">
        <v>718</v>
      </c>
      <c r="C80" s="243"/>
      <c r="D80" s="243"/>
      <c r="E80" s="243"/>
      <c r="F80" s="243"/>
      <c r="G80" s="243"/>
      <c r="H80" s="243"/>
      <c r="I80" s="243"/>
      <c r="J80" s="245"/>
      <c r="K80" s="246"/>
    </row>
    <row r="81">
      <c r="A81" s="247" t="s">
        <v>719</v>
      </c>
      <c r="B81" s="249" t="s">
        <v>720</v>
      </c>
      <c r="C81" s="243"/>
      <c r="D81" s="243"/>
      <c r="E81" s="243"/>
      <c r="F81" s="243"/>
      <c r="G81" s="243"/>
      <c r="H81" s="243"/>
      <c r="I81" s="243"/>
      <c r="J81" s="245"/>
      <c r="K81" s="246"/>
    </row>
    <row r="82">
      <c r="A82" s="247" t="s">
        <v>721</v>
      </c>
      <c r="B82" s="249" t="s">
        <v>722</v>
      </c>
      <c r="C82" s="243"/>
      <c r="D82" s="243"/>
      <c r="E82" s="243"/>
      <c r="F82" s="243"/>
      <c r="G82" s="243"/>
      <c r="H82" s="243"/>
      <c r="I82" s="243"/>
      <c r="J82" s="245"/>
      <c r="K82" s="246"/>
    </row>
    <row r="83">
      <c r="A83" s="247" t="s">
        <v>723</v>
      </c>
      <c r="B83" s="250" t="s">
        <v>724</v>
      </c>
      <c r="C83" s="243"/>
      <c r="D83" s="243"/>
      <c r="E83" s="243"/>
      <c r="F83" s="243"/>
      <c r="G83" s="243"/>
      <c r="H83" s="243"/>
      <c r="I83" s="243"/>
      <c r="J83" s="245"/>
      <c r="K83" s="246"/>
    </row>
    <row r="84" ht="30">
      <c r="A84" s="247" t="s">
        <v>725</v>
      </c>
      <c r="B84" s="251" t="s">
        <v>726</v>
      </c>
      <c r="C84" s="243"/>
      <c r="D84" s="243"/>
      <c r="E84" s="243"/>
      <c r="F84" s="243"/>
      <c r="G84" s="243"/>
      <c r="H84" s="243"/>
      <c r="I84" s="243"/>
      <c r="J84" s="245"/>
      <c r="K84" s="246"/>
    </row>
    <row r="85">
      <c r="A85" s="247" t="s">
        <v>727</v>
      </c>
      <c r="B85" s="250" t="s">
        <v>728</v>
      </c>
      <c r="C85" s="243"/>
      <c r="D85" s="243"/>
      <c r="E85" s="243"/>
      <c r="F85" s="243"/>
      <c r="G85" s="243"/>
      <c r="H85" s="243"/>
      <c r="I85" s="243"/>
      <c r="J85" s="245"/>
      <c r="K85" s="246"/>
    </row>
    <row r="86" ht="30">
      <c r="A86" s="247" t="s">
        <v>729</v>
      </c>
      <c r="B86" s="251" t="s">
        <v>730</v>
      </c>
      <c r="C86" s="243"/>
      <c r="D86" s="243"/>
      <c r="E86" s="243"/>
      <c r="F86" s="243"/>
      <c r="G86" s="243"/>
      <c r="H86" s="243"/>
      <c r="I86" s="243"/>
      <c r="J86" s="245"/>
      <c r="K86" s="246"/>
    </row>
    <row r="87">
      <c r="A87" s="247" t="s">
        <v>731</v>
      </c>
      <c r="B87" s="249" t="s">
        <v>732</v>
      </c>
      <c r="C87" s="243"/>
      <c r="D87" s="243"/>
      <c r="E87" s="243"/>
      <c r="F87" s="243"/>
      <c r="G87" s="243"/>
      <c r="H87" s="243"/>
      <c r="I87" s="243"/>
      <c r="J87" s="245"/>
      <c r="K87" s="246"/>
    </row>
    <row r="88">
      <c r="A88" s="247" t="s">
        <v>733</v>
      </c>
      <c r="B88" s="249" t="s">
        <v>734</v>
      </c>
      <c r="C88" s="243"/>
      <c r="D88" s="243"/>
      <c r="E88" s="243"/>
      <c r="F88" s="243"/>
      <c r="G88" s="243"/>
      <c r="H88" s="243"/>
      <c r="I88" s="243"/>
      <c r="J88" s="245"/>
      <c r="K88" s="246"/>
    </row>
  </sheetData>
  <mergeCells count="11">
    <mergeCell ref="A5:I5"/>
    <mergeCell ref="A6:I6"/>
    <mergeCell ref="A8:I8"/>
    <mergeCell ref="A9:I9"/>
    <mergeCell ref="A11:I11"/>
    <mergeCell ref="A12:I12"/>
    <mergeCell ref="A14:A15"/>
    <mergeCell ref="B14:B15"/>
    <mergeCell ref="A17:B17"/>
    <mergeCell ref="L42:N42"/>
    <mergeCell ref="O42:Q4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H1" zoomScale="82" workbookViewId="0">
      <selection activeCell="W16" activeCellId="0" sqref="W16"/>
    </sheetView>
  </sheetViews>
  <sheetFormatPr defaultColWidth="9.140625" defaultRowHeight="14.25"/>
  <cols>
    <col customWidth="1" min="1" max="1" style="28" width="12.42578125"/>
    <col bestFit="1" customWidth="1" min="2" max="2" style="28" width="42.140625"/>
    <col customWidth="1" min="3" max="3" style="28" width="15.140625"/>
    <col customWidth="1" min="4" max="4" style="28" width="8.28515625"/>
    <col customWidth="1" min="5" max="5" style="28" width="14.85546875"/>
    <col customWidth="1" min="6" max="6" style="28" width="18.28515625"/>
    <col customWidth="1" min="7" max="7" style="28" width="13.85546875"/>
    <col customWidth="1" min="8" max="8" style="28" width="12.140625"/>
    <col customWidth="1" min="9" max="9" style="28" width="14.7109375"/>
    <col customWidth="1" min="10" max="10" style="28" width="13.140625"/>
    <col customWidth="1" min="11" max="11" style="28" width="16"/>
    <col customWidth="1" min="12" max="12" style="28" width="12.85546875"/>
    <col customWidth="1" min="13" max="13" style="28" width="14.140625"/>
    <col customWidth="1" min="14" max="14" style="28" width="17.5703125"/>
    <col customWidth="1" min="15" max="15" style="28" width="16.140625"/>
    <col customWidth="1" min="16" max="19" style="28" width="19"/>
    <col customWidth="1" min="20" max="20" style="28" width="21.42578125"/>
    <col customWidth="1" min="21" max="21" style="28" width="8.28515625"/>
    <col customWidth="1" min="22" max="22" style="28" width="11.28515625"/>
    <col customWidth="1" min="23" max="23" style="28" width="8.140625"/>
    <col customWidth="1" min="24" max="24" style="28" width="6.85546875"/>
    <col customWidth="1" min="25" max="25" style="28" width="9.5703125"/>
    <col customWidth="1" min="26" max="26" style="28" width="6.42578125"/>
    <col customWidth="1" min="27" max="27" style="28" width="8.42578125"/>
    <col customWidth="1" min="28" max="28" style="28" width="11.42578125"/>
    <col customWidth="1" min="29" max="29" style="28" width="9"/>
    <col customWidth="1" min="30" max="30" style="28" width="7.7109375"/>
    <col customWidth="1" min="31" max="31" style="28" width="10.28515625"/>
    <col customWidth="1" min="32" max="32" style="28" width="7"/>
    <col customWidth="1" min="33" max="33" style="28" width="7.7109375"/>
    <col customWidth="1" min="34" max="34" style="28" width="10.7109375"/>
    <col customWidth="1" min="35" max="35" style="28" width="8.42578125"/>
    <col customWidth="1" min="36" max="42" style="28" width="8.28515625"/>
    <col customWidth="1" min="43" max="43" style="28" width="9.85546875"/>
    <col customWidth="1" min="44" max="44" style="28" width="7"/>
    <col customWidth="1" min="45" max="45" style="28" width="7.85546875"/>
    <col customWidth="1" min="46" max="46" style="28" width="11"/>
    <col customWidth="1" min="47" max="47" style="28" width="7.7109375"/>
    <col customWidth="1" min="48" max="48" style="28" width="8.85546875"/>
    <col min="49" max="16384" style="28" width="9.140625"/>
  </cols>
  <sheetData>
    <row r="1" s="28" customFormat="1">
      <c r="T1" s="59" t="s">
        <v>284</v>
      </c>
    </row>
    <row r="2" s="28" customFormat="1">
      <c r="T2" s="59" t="s">
        <v>1</v>
      </c>
    </row>
    <row r="3" s="28" customFormat="1">
      <c r="T3" s="59" t="s">
        <v>2</v>
      </c>
    </row>
    <row r="4" s="28" customForma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="28" customFormat="1" ht="17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="28" customFormat="1" ht="17.25">
      <c r="A6" s="4" t="s">
        <v>285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="28" customFormat="1" ht="17.25">
      <c r="A7" s="6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0"/>
      <c r="V7" s="60"/>
      <c r="W7" s="60"/>
      <c r="X7" s="60"/>
    </row>
    <row r="8" s="28" customFormat="1" ht="18.75" customHeight="1">
      <c r="A8" s="61" t="s">
        <v>286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</row>
    <row r="9" ht="17.25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</row>
    <row r="10" ht="17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3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</row>
    <row r="11" ht="17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</row>
    <row r="1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ht="15.75" customHeight="1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</row>
    <row r="14" ht="72.75" customHeight="1">
      <c r="A14" s="10" t="s">
        <v>7</v>
      </c>
      <c r="B14" s="10" t="s">
        <v>8</v>
      </c>
      <c r="C14" s="10" t="s">
        <v>287</v>
      </c>
      <c r="D14" s="11" t="s">
        <v>10</v>
      </c>
      <c r="E14" s="10" t="s">
        <v>288</v>
      </c>
      <c r="F14" s="10" t="s">
        <v>289</v>
      </c>
      <c r="G14" s="13" t="s">
        <v>290</v>
      </c>
      <c r="H14" s="14"/>
      <c r="I14" s="14"/>
      <c r="J14" s="14"/>
      <c r="K14" s="14"/>
      <c r="L14" s="10" t="s">
        <v>291</v>
      </c>
      <c r="M14" s="10"/>
      <c r="N14" s="10" t="s">
        <v>292</v>
      </c>
      <c r="O14" s="10"/>
      <c r="P14" s="10"/>
      <c r="Q14" s="10"/>
      <c r="R14" s="10"/>
      <c r="S14" s="10"/>
      <c r="T14" s="10"/>
    </row>
    <row r="15" ht="107.25" customHeight="1">
      <c r="A15" s="10"/>
      <c r="B15" s="10"/>
      <c r="C15" s="10"/>
      <c r="D15" s="11"/>
      <c r="E15" s="10"/>
      <c r="F15" s="10"/>
      <c r="G15" s="13" t="s">
        <v>16</v>
      </c>
      <c r="H15" s="14"/>
      <c r="I15" s="14"/>
      <c r="J15" s="14"/>
      <c r="K15" s="15"/>
      <c r="L15" s="10" t="s">
        <v>293</v>
      </c>
      <c r="M15" s="10"/>
      <c r="N15" s="16" t="s">
        <v>294</v>
      </c>
      <c r="O15" s="16" t="s">
        <v>295</v>
      </c>
      <c r="P15" s="16" t="s">
        <v>296</v>
      </c>
      <c r="Q15" s="16" t="s">
        <v>297</v>
      </c>
      <c r="R15" s="16" t="s">
        <v>298</v>
      </c>
      <c r="S15" s="16" t="s">
        <v>299</v>
      </c>
      <c r="T15" s="65" t="s">
        <v>23</v>
      </c>
    </row>
    <row r="16" ht="148.5" customHeight="1">
      <c r="A16" s="10"/>
      <c r="B16" s="10"/>
      <c r="C16" s="10"/>
      <c r="D16" s="11"/>
      <c r="E16" s="65" t="s">
        <v>16</v>
      </c>
      <c r="F16" s="65" t="s">
        <v>300</v>
      </c>
      <c r="G16" s="11" t="s">
        <v>301</v>
      </c>
      <c r="H16" s="11" t="s">
        <v>302</v>
      </c>
      <c r="I16" s="11" t="s">
        <v>303</v>
      </c>
      <c r="J16" s="66" t="s">
        <v>304</v>
      </c>
      <c r="K16" s="66" t="s">
        <v>305</v>
      </c>
      <c r="L16" s="11" t="s">
        <v>306</v>
      </c>
      <c r="M16" s="11" t="s">
        <v>307</v>
      </c>
      <c r="N16" s="10" t="s">
        <v>308</v>
      </c>
      <c r="O16" s="10" t="s">
        <v>308</v>
      </c>
      <c r="P16" s="10" t="s">
        <v>308</v>
      </c>
      <c r="Q16" s="10" t="s">
        <v>308</v>
      </c>
      <c r="R16" s="10" t="s">
        <v>308</v>
      </c>
      <c r="S16" s="10" t="s">
        <v>308</v>
      </c>
      <c r="T16" s="10"/>
    </row>
    <row r="17" ht="19.5" customHeight="1">
      <c r="A17" s="10">
        <v>1</v>
      </c>
      <c r="B17" s="10">
        <v>2</v>
      </c>
      <c r="C17" s="10">
        <v>3</v>
      </c>
      <c r="D17" s="10">
        <v>4</v>
      </c>
      <c r="E17" s="10">
        <v>5</v>
      </c>
      <c r="F17" s="10">
        <v>6</v>
      </c>
      <c r="G17" s="10">
        <v>7</v>
      </c>
      <c r="H17" s="10">
        <v>8</v>
      </c>
      <c r="I17" s="10">
        <v>9</v>
      </c>
      <c r="J17" s="10">
        <v>10</v>
      </c>
      <c r="K17" s="10">
        <v>11</v>
      </c>
      <c r="L17" s="10">
        <v>12</v>
      </c>
      <c r="M17" s="10">
        <v>13</v>
      </c>
      <c r="N17" s="67" t="s">
        <v>309</v>
      </c>
      <c r="O17" s="67" t="s">
        <v>310</v>
      </c>
      <c r="P17" s="68" t="s">
        <v>311</v>
      </c>
      <c r="Q17" s="68" t="s">
        <v>312</v>
      </c>
      <c r="R17" s="68" t="s">
        <v>313</v>
      </c>
      <c r="S17" s="68" t="s">
        <v>314</v>
      </c>
      <c r="T17" s="10">
        <v>15</v>
      </c>
    </row>
    <row r="18" s="39" customFormat="1" ht="52.5" customHeight="1">
      <c r="A18" s="69" t="s">
        <v>69</v>
      </c>
      <c r="B18" s="70" t="s">
        <v>70</v>
      </c>
      <c r="C18" s="71" t="s">
        <v>71</v>
      </c>
      <c r="D18" s="72">
        <v>2025</v>
      </c>
      <c r="E18" s="72">
        <v>2030</v>
      </c>
      <c r="F18" s="41">
        <v>157.21423317666671</v>
      </c>
      <c r="G18" s="41">
        <v>157.21443318000001</v>
      </c>
      <c r="H18" s="41">
        <v>16.304911812000004</v>
      </c>
      <c r="I18" s="41">
        <v>44.329841578000007</v>
      </c>
      <c r="J18" s="41">
        <v>80.056175883333339</v>
      </c>
      <c r="K18" s="41">
        <v>16.523037110000001</v>
      </c>
      <c r="L18" s="41">
        <v>157.21423317666671</v>
      </c>
      <c r="M18" s="41" t="s">
        <v>72</v>
      </c>
      <c r="N18" s="41">
        <v>12.416575566666667</v>
      </c>
      <c r="O18" s="41">
        <v>39.525653340000005</v>
      </c>
      <c r="P18" s="41">
        <v>27.660183849999999</v>
      </c>
      <c r="Q18" s="41">
        <v>27.701457730000001</v>
      </c>
      <c r="R18" s="41">
        <v>31.421790420000001</v>
      </c>
      <c r="S18" s="41">
        <v>18.488572269999999</v>
      </c>
      <c r="T18" s="41">
        <v>157.21423317666665</v>
      </c>
    </row>
    <row r="19" ht="26.25" customHeight="1">
      <c r="A19" s="73" t="s">
        <v>73</v>
      </c>
      <c r="B19" s="51" t="s">
        <v>74</v>
      </c>
      <c r="C19" s="74" t="s">
        <v>71</v>
      </c>
      <c r="D19" s="75" t="s">
        <v>72</v>
      </c>
      <c r="E19" s="75" t="s">
        <v>72</v>
      </c>
      <c r="F19" s="37" t="s">
        <v>72</v>
      </c>
      <c r="G19" s="76" t="s">
        <v>72</v>
      </c>
      <c r="H19" s="76" t="s">
        <v>72</v>
      </c>
      <c r="I19" s="76" t="s">
        <v>72</v>
      </c>
      <c r="J19" s="76" t="s">
        <v>72</v>
      </c>
      <c r="K19" s="76" t="s">
        <v>72</v>
      </c>
      <c r="L19" s="76" t="s">
        <v>72</v>
      </c>
      <c r="M19" s="76" t="s">
        <v>72</v>
      </c>
      <c r="N19" s="76" t="s">
        <v>72</v>
      </c>
      <c r="O19" s="76" t="s">
        <v>72</v>
      </c>
      <c r="P19" s="76" t="s">
        <v>72</v>
      </c>
      <c r="Q19" s="76" t="s">
        <v>72</v>
      </c>
      <c r="R19" s="76" t="s">
        <v>72</v>
      </c>
      <c r="S19" s="76" t="s">
        <v>72</v>
      </c>
      <c r="T19" s="41" t="s">
        <v>72</v>
      </c>
    </row>
    <row r="20" ht="30">
      <c r="A20" s="73" t="s">
        <v>75</v>
      </c>
      <c r="B20" s="51" t="s">
        <v>76</v>
      </c>
      <c r="C20" s="50" t="s">
        <v>71</v>
      </c>
      <c r="D20" s="75">
        <v>2025</v>
      </c>
      <c r="E20" s="75">
        <v>2030</v>
      </c>
      <c r="F20" s="37">
        <v>133.9216115866667</v>
      </c>
      <c r="G20" s="37">
        <v>133.92181159</v>
      </c>
      <c r="H20" s="37">
        <v>14.964911812000002</v>
      </c>
      <c r="I20" s="37">
        <v>41.231549338000008</v>
      </c>
      <c r="J20" s="37">
        <v>75.91788364333334</v>
      </c>
      <c r="K20" s="37">
        <v>1.8070000000000002</v>
      </c>
      <c r="L20" s="37">
        <v>133.9216115866667</v>
      </c>
      <c r="M20" s="37" t="s">
        <v>72</v>
      </c>
      <c r="N20" s="37">
        <v>4.3455559566666668</v>
      </c>
      <c r="O20" s="37">
        <v>27.56046667</v>
      </c>
      <c r="P20" s="37">
        <v>24.403768540000002</v>
      </c>
      <c r="Q20" s="37">
        <v>27.701457730000001</v>
      </c>
      <c r="R20" s="37">
        <v>31.421790420000001</v>
      </c>
      <c r="S20" s="37">
        <v>18.488572269999999</v>
      </c>
      <c r="T20" s="41">
        <v>133.92161158666667</v>
      </c>
    </row>
    <row r="21" ht="60">
      <c r="A21" s="73" t="s">
        <v>78</v>
      </c>
      <c r="B21" s="51" t="s">
        <v>79</v>
      </c>
      <c r="C21" s="74" t="s">
        <v>71</v>
      </c>
      <c r="D21" s="75" t="s">
        <v>72</v>
      </c>
      <c r="E21" s="75" t="s">
        <v>72</v>
      </c>
      <c r="F21" s="37" t="s">
        <v>72</v>
      </c>
      <c r="G21" s="76" t="s">
        <v>72</v>
      </c>
      <c r="H21" s="76" t="s">
        <v>72</v>
      </c>
      <c r="I21" s="76" t="s">
        <v>72</v>
      </c>
      <c r="J21" s="76" t="s">
        <v>72</v>
      </c>
      <c r="K21" s="76" t="s">
        <v>72</v>
      </c>
      <c r="L21" s="76" t="s">
        <v>72</v>
      </c>
      <c r="M21" s="76" t="s">
        <v>72</v>
      </c>
      <c r="N21" s="76" t="s">
        <v>72</v>
      </c>
      <c r="O21" s="76" t="s">
        <v>72</v>
      </c>
      <c r="P21" s="76" t="s">
        <v>72</v>
      </c>
      <c r="Q21" s="76" t="s">
        <v>72</v>
      </c>
      <c r="R21" s="76" t="s">
        <v>72</v>
      </c>
      <c r="S21" s="76" t="s">
        <v>72</v>
      </c>
      <c r="T21" s="41" t="s">
        <v>72</v>
      </c>
    </row>
    <row r="22" ht="30">
      <c r="A22" s="73" t="s">
        <v>80</v>
      </c>
      <c r="B22" s="51" t="s">
        <v>81</v>
      </c>
      <c r="C22" s="50" t="s">
        <v>71</v>
      </c>
      <c r="D22" s="75" t="s">
        <v>72</v>
      </c>
      <c r="E22" s="75" t="s">
        <v>72</v>
      </c>
      <c r="F22" s="75">
        <v>8.5765844800000011</v>
      </c>
      <c r="G22" s="75">
        <v>8.5765844800000011</v>
      </c>
      <c r="H22" s="75">
        <v>1.3400000000000001</v>
      </c>
      <c r="I22" s="75">
        <v>3.0982922400000001</v>
      </c>
      <c r="J22" s="75">
        <v>4.1382922400000002</v>
      </c>
      <c r="K22" s="75" t="s">
        <v>72</v>
      </c>
      <c r="L22" s="75">
        <v>8.5765844800000011</v>
      </c>
      <c r="M22" s="75" t="s">
        <v>72</v>
      </c>
      <c r="N22" s="75">
        <v>5.2000000000000002</v>
      </c>
      <c r="O22" s="75">
        <v>0.25</v>
      </c>
      <c r="P22" s="75">
        <v>3.12658448</v>
      </c>
      <c r="Q22" s="75" t="s">
        <v>72</v>
      </c>
      <c r="R22" s="75" t="s">
        <v>72</v>
      </c>
      <c r="S22" s="75" t="s">
        <v>72</v>
      </c>
      <c r="T22" s="75">
        <v>8.5765844800000011</v>
      </c>
    </row>
    <row r="23" ht="45">
      <c r="A23" s="73" t="s">
        <v>82</v>
      </c>
      <c r="B23" s="51" t="s">
        <v>83</v>
      </c>
      <c r="C23" s="74" t="s">
        <v>71</v>
      </c>
      <c r="D23" s="75" t="s">
        <v>72</v>
      </c>
      <c r="E23" s="75" t="s">
        <v>72</v>
      </c>
      <c r="F23" s="37" t="s">
        <v>72</v>
      </c>
      <c r="G23" s="76" t="s">
        <v>72</v>
      </c>
      <c r="H23" s="76" t="s">
        <v>72</v>
      </c>
      <c r="I23" s="76" t="s">
        <v>72</v>
      </c>
      <c r="J23" s="76" t="s">
        <v>72</v>
      </c>
      <c r="K23" s="76" t="s">
        <v>72</v>
      </c>
      <c r="L23" s="76" t="s">
        <v>72</v>
      </c>
      <c r="M23" s="76" t="s">
        <v>72</v>
      </c>
      <c r="N23" s="76" t="s">
        <v>72</v>
      </c>
      <c r="O23" s="76" t="s">
        <v>72</v>
      </c>
      <c r="P23" s="76" t="s">
        <v>72</v>
      </c>
      <c r="Q23" s="76" t="s">
        <v>72</v>
      </c>
      <c r="R23" s="76" t="s">
        <v>72</v>
      </c>
      <c r="S23" s="76" t="s">
        <v>72</v>
      </c>
      <c r="T23" s="41" t="s">
        <v>72</v>
      </c>
    </row>
    <row r="24" ht="15">
      <c r="A24" s="73" t="s">
        <v>84</v>
      </c>
      <c r="B24" s="51" t="s">
        <v>85</v>
      </c>
      <c r="C24" s="50" t="s">
        <v>71</v>
      </c>
      <c r="D24" s="75">
        <v>2025</v>
      </c>
      <c r="E24" s="75">
        <v>2030</v>
      </c>
      <c r="F24" s="37">
        <v>14.71603711</v>
      </c>
      <c r="G24" s="37">
        <v>14.71603711</v>
      </c>
      <c r="H24" s="37" t="s">
        <v>72</v>
      </c>
      <c r="I24" s="37" t="s">
        <v>72</v>
      </c>
      <c r="J24" s="37" t="s">
        <v>72</v>
      </c>
      <c r="K24" s="37">
        <v>14.71603711</v>
      </c>
      <c r="L24" s="37">
        <v>14.71603711</v>
      </c>
      <c r="M24" s="37" t="s">
        <v>72</v>
      </c>
      <c r="N24" s="37">
        <v>2.8710196099999998</v>
      </c>
      <c r="O24" s="37">
        <v>11.715186670000001</v>
      </c>
      <c r="P24" s="37">
        <v>0.12983083000000001</v>
      </c>
      <c r="Q24" s="37" t="s">
        <v>72</v>
      </c>
      <c r="R24" s="37" t="s">
        <v>72</v>
      </c>
      <c r="S24" s="37" t="s">
        <v>72</v>
      </c>
      <c r="T24" s="41">
        <v>14.71603711</v>
      </c>
    </row>
    <row r="25" s="39" customFormat="1" ht="32.25" customHeight="1">
      <c r="A25" s="69" t="s">
        <v>86</v>
      </c>
      <c r="B25" s="70" t="s">
        <v>87</v>
      </c>
      <c r="C25" s="77" t="s">
        <v>71</v>
      </c>
      <c r="D25" s="72">
        <v>2025</v>
      </c>
      <c r="E25" s="72">
        <v>2030</v>
      </c>
      <c r="F25" s="41">
        <v>157.21423317666671</v>
      </c>
      <c r="G25" s="41">
        <v>157.21443318000001</v>
      </c>
      <c r="H25" s="41">
        <v>16.304911812000004</v>
      </c>
      <c r="I25" s="41">
        <v>44.329841578000007</v>
      </c>
      <c r="J25" s="41">
        <v>80.056175883333339</v>
      </c>
      <c r="K25" s="41">
        <v>16.523037110000001</v>
      </c>
      <c r="L25" s="41">
        <v>157.21423317666671</v>
      </c>
      <c r="M25" s="41" t="s">
        <v>72</v>
      </c>
      <c r="N25" s="41">
        <v>12.416575566666666</v>
      </c>
      <c r="O25" s="41">
        <v>39.525653340000005</v>
      </c>
      <c r="P25" s="41">
        <v>27.660183850000003</v>
      </c>
      <c r="Q25" s="41">
        <v>27.701457730000001</v>
      </c>
      <c r="R25" s="41">
        <v>31.421790420000001</v>
      </c>
      <c r="S25" s="41">
        <v>18.488572269999999</v>
      </c>
      <c r="T25" s="41">
        <v>157.21423317666665</v>
      </c>
    </row>
    <row r="26" s="39" customFormat="1" ht="30">
      <c r="A26" s="69" t="s">
        <v>88</v>
      </c>
      <c r="B26" s="70" t="s">
        <v>89</v>
      </c>
      <c r="C26" s="71" t="s">
        <v>71</v>
      </c>
      <c r="D26" s="75" t="s">
        <v>72</v>
      </c>
      <c r="E26" s="75" t="s">
        <v>72</v>
      </c>
      <c r="F26" s="37" t="s">
        <v>72</v>
      </c>
      <c r="G26" s="76" t="s">
        <v>72</v>
      </c>
      <c r="H26" s="76" t="s">
        <v>72</v>
      </c>
      <c r="I26" s="76" t="s">
        <v>72</v>
      </c>
      <c r="J26" s="76" t="s">
        <v>72</v>
      </c>
      <c r="K26" s="76" t="s">
        <v>72</v>
      </c>
      <c r="L26" s="76" t="s">
        <v>72</v>
      </c>
      <c r="M26" s="76" t="s">
        <v>72</v>
      </c>
      <c r="N26" s="76" t="s">
        <v>72</v>
      </c>
      <c r="O26" s="76" t="s">
        <v>72</v>
      </c>
      <c r="P26" s="76" t="s">
        <v>72</v>
      </c>
      <c r="Q26" s="76" t="s">
        <v>72</v>
      </c>
      <c r="R26" s="76" t="s">
        <v>72</v>
      </c>
      <c r="S26" s="76" t="s">
        <v>72</v>
      </c>
      <c r="T26" s="41" t="s">
        <v>72</v>
      </c>
    </row>
    <row r="27" ht="45">
      <c r="A27" s="73" t="s">
        <v>90</v>
      </c>
      <c r="B27" s="51" t="s">
        <v>91</v>
      </c>
      <c r="C27" s="74" t="s">
        <v>71</v>
      </c>
      <c r="D27" s="75" t="s">
        <v>72</v>
      </c>
      <c r="E27" s="75" t="s">
        <v>72</v>
      </c>
      <c r="F27" s="37" t="s">
        <v>72</v>
      </c>
      <c r="G27" s="76" t="s">
        <v>72</v>
      </c>
      <c r="H27" s="76" t="s">
        <v>72</v>
      </c>
      <c r="I27" s="76" t="s">
        <v>72</v>
      </c>
      <c r="J27" s="76" t="s">
        <v>72</v>
      </c>
      <c r="K27" s="76" t="s">
        <v>72</v>
      </c>
      <c r="L27" s="76" t="s">
        <v>72</v>
      </c>
      <c r="M27" s="76" t="s">
        <v>72</v>
      </c>
      <c r="N27" s="76" t="s">
        <v>72</v>
      </c>
      <c r="O27" s="76" t="s">
        <v>72</v>
      </c>
      <c r="P27" s="76" t="s">
        <v>72</v>
      </c>
      <c r="Q27" s="76" t="s">
        <v>72</v>
      </c>
      <c r="R27" s="76" t="s">
        <v>72</v>
      </c>
      <c r="S27" s="76" t="s">
        <v>72</v>
      </c>
      <c r="T27" s="41" t="s">
        <v>72</v>
      </c>
    </row>
    <row r="28" ht="60">
      <c r="A28" s="73" t="s">
        <v>92</v>
      </c>
      <c r="B28" s="51" t="s">
        <v>93</v>
      </c>
      <c r="C28" s="50" t="s">
        <v>71</v>
      </c>
      <c r="D28" s="75" t="s">
        <v>72</v>
      </c>
      <c r="E28" s="75" t="s">
        <v>72</v>
      </c>
      <c r="F28" s="37" t="s">
        <v>72</v>
      </c>
      <c r="G28" s="76" t="s">
        <v>72</v>
      </c>
      <c r="H28" s="76" t="s">
        <v>72</v>
      </c>
      <c r="I28" s="76" t="s">
        <v>72</v>
      </c>
      <c r="J28" s="76" t="s">
        <v>72</v>
      </c>
      <c r="K28" s="76" t="s">
        <v>72</v>
      </c>
      <c r="L28" s="76" t="s">
        <v>72</v>
      </c>
      <c r="M28" s="76" t="s">
        <v>72</v>
      </c>
      <c r="N28" s="76" t="s">
        <v>72</v>
      </c>
      <c r="O28" s="76" t="s">
        <v>72</v>
      </c>
      <c r="P28" s="76" t="s">
        <v>72</v>
      </c>
      <c r="Q28" s="76" t="s">
        <v>72</v>
      </c>
      <c r="R28" s="76" t="s">
        <v>72</v>
      </c>
      <c r="S28" s="76" t="s">
        <v>72</v>
      </c>
      <c r="T28" s="41" t="s">
        <v>72</v>
      </c>
    </row>
    <row r="29" ht="60">
      <c r="A29" s="73" t="s">
        <v>94</v>
      </c>
      <c r="B29" s="51" t="s">
        <v>95</v>
      </c>
      <c r="C29" s="74" t="s">
        <v>71</v>
      </c>
      <c r="D29" s="75" t="s">
        <v>72</v>
      </c>
      <c r="E29" s="75" t="s">
        <v>72</v>
      </c>
      <c r="F29" s="37" t="s">
        <v>72</v>
      </c>
      <c r="G29" s="76" t="s">
        <v>72</v>
      </c>
      <c r="H29" s="76" t="s">
        <v>72</v>
      </c>
      <c r="I29" s="76" t="s">
        <v>72</v>
      </c>
      <c r="J29" s="76" t="s">
        <v>72</v>
      </c>
      <c r="K29" s="76" t="s">
        <v>72</v>
      </c>
      <c r="L29" s="76" t="s">
        <v>72</v>
      </c>
      <c r="M29" s="76" t="s">
        <v>72</v>
      </c>
      <c r="N29" s="76" t="s">
        <v>72</v>
      </c>
      <c r="O29" s="76" t="s">
        <v>72</v>
      </c>
      <c r="P29" s="76" t="s">
        <v>72</v>
      </c>
      <c r="Q29" s="76" t="s">
        <v>72</v>
      </c>
      <c r="R29" s="76" t="s">
        <v>72</v>
      </c>
      <c r="S29" s="76" t="s">
        <v>72</v>
      </c>
      <c r="T29" s="41" t="s">
        <v>72</v>
      </c>
    </row>
    <row r="30" s="39" customFormat="1" ht="60">
      <c r="A30" s="69" t="s">
        <v>96</v>
      </c>
      <c r="B30" s="70" t="s">
        <v>97</v>
      </c>
      <c r="C30" s="71" t="s">
        <v>71</v>
      </c>
      <c r="D30" s="75" t="s">
        <v>72</v>
      </c>
      <c r="E30" s="75" t="s">
        <v>72</v>
      </c>
      <c r="F30" s="37" t="s">
        <v>72</v>
      </c>
      <c r="G30" s="76" t="s">
        <v>72</v>
      </c>
      <c r="H30" s="76" t="s">
        <v>72</v>
      </c>
      <c r="I30" s="76" t="s">
        <v>72</v>
      </c>
      <c r="J30" s="76" t="s">
        <v>72</v>
      </c>
      <c r="K30" s="76" t="s">
        <v>72</v>
      </c>
      <c r="L30" s="76" t="s">
        <v>72</v>
      </c>
      <c r="M30" s="76" t="s">
        <v>72</v>
      </c>
      <c r="N30" s="76" t="s">
        <v>72</v>
      </c>
      <c r="O30" s="76" t="s">
        <v>72</v>
      </c>
      <c r="P30" s="76" t="s">
        <v>72</v>
      </c>
      <c r="Q30" s="76" t="s">
        <v>72</v>
      </c>
      <c r="R30" s="76" t="s">
        <v>72</v>
      </c>
      <c r="S30" s="76" t="s">
        <v>72</v>
      </c>
      <c r="T30" s="41" t="s">
        <v>72</v>
      </c>
    </row>
    <row r="31" ht="45">
      <c r="A31" s="73" t="s">
        <v>98</v>
      </c>
      <c r="B31" s="51" t="s">
        <v>99</v>
      </c>
      <c r="C31" s="74" t="s">
        <v>71</v>
      </c>
      <c r="D31" s="75" t="s">
        <v>72</v>
      </c>
      <c r="E31" s="75" t="s">
        <v>72</v>
      </c>
      <c r="F31" s="37" t="s">
        <v>72</v>
      </c>
      <c r="G31" s="76" t="s">
        <v>72</v>
      </c>
      <c r="H31" s="76" t="s">
        <v>72</v>
      </c>
      <c r="I31" s="76" t="s">
        <v>72</v>
      </c>
      <c r="J31" s="76" t="s">
        <v>72</v>
      </c>
      <c r="K31" s="76" t="s">
        <v>72</v>
      </c>
      <c r="L31" s="76" t="s">
        <v>72</v>
      </c>
      <c r="M31" s="76" t="s">
        <v>72</v>
      </c>
      <c r="N31" s="76" t="s">
        <v>72</v>
      </c>
      <c r="O31" s="76" t="s">
        <v>72</v>
      </c>
      <c r="P31" s="76" t="s">
        <v>72</v>
      </c>
      <c r="Q31" s="76" t="s">
        <v>72</v>
      </c>
      <c r="R31" s="76" t="s">
        <v>72</v>
      </c>
      <c r="S31" s="76" t="s">
        <v>72</v>
      </c>
      <c r="T31" s="41" t="s">
        <v>72</v>
      </c>
    </row>
    <row r="32" ht="75">
      <c r="A32" s="73" t="s">
        <v>100</v>
      </c>
      <c r="B32" s="51" t="s">
        <v>101</v>
      </c>
      <c r="C32" s="50" t="s">
        <v>71</v>
      </c>
      <c r="D32" s="75" t="s">
        <v>72</v>
      </c>
      <c r="E32" s="75" t="s">
        <v>72</v>
      </c>
      <c r="F32" s="37" t="s">
        <v>72</v>
      </c>
      <c r="G32" s="76" t="s">
        <v>72</v>
      </c>
      <c r="H32" s="76" t="s">
        <v>72</v>
      </c>
      <c r="I32" s="76" t="s">
        <v>72</v>
      </c>
      <c r="J32" s="76" t="s">
        <v>72</v>
      </c>
      <c r="K32" s="76" t="s">
        <v>72</v>
      </c>
      <c r="L32" s="76" t="s">
        <v>72</v>
      </c>
      <c r="M32" s="76" t="s">
        <v>72</v>
      </c>
      <c r="N32" s="76" t="s">
        <v>72</v>
      </c>
      <c r="O32" s="76" t="s">
        <v>72</v>
      </c>
      <c r="P32" s="76" t="s">
        <v>72</v>
      </c>
      <c r="Q32" s="76" t="s">
        <v>72</v>
      </c>
      <c r="R32" s="76" t="s">
        <v>72</v>
      </c>
      <c r="S32" s="76" t="s">
        <v>72</v>
      </c>
      <c r="T32" s="41" t="s">
        <v>72</v>
      </c>
    </row>
    <row r="33" ht="45">
      <c r="A33" s="73" t="s">
        <v>102</v>
      </c>
      <c r="B33" s="51" t="s">
        <v>103</v>
      </c>
      <c r="C33" s="74" t="s">
        <v>71</v>
      </c>
      <c r="D33" s="75" t="s">
        <v>72</v>
      </c>
      <c r="E33" s="75" t="s">
        <v>72</v>
      </c>
      <c r="F33" s="37" t="s">
        <v>72</v>
      </c>
      <c r="G33" s="76" t="s">
        <v>72</v>
      </c>
      <c r="H33" s="76" t="s">
        <v>72</v>
      </c>
      <c r="I33" s="76" t="s">
        <v>72</v>
      </c>
      <c r="J33" s="76" t="s">
        <v>72</v>
      </c>
      <c r="K33" s="76" t="s">
        <v>72</v>
      </c>
      <c r="L33" s="76" t="s">
        <v>72</v>
      </c>
      <c r="M33" s="76" t="s">
        <v>72</v>
      </c>
      <c r="N33" s="76" t="s">
        <v>72</v>
      </c>
      <c r="O33" s="76" t="s">
        <v>72</v>
      </c>
      <c r="P33" s="76" t="s">
        <v>72</v>
      </c>
      <c r="Q33" s="76" t="s">
        <v>72</v>
      </c>
      <c r="R33" s="76" t="s">
        <v>72</v>
      </c>
      <c r="S33" s="76" t="s">
        <v>72</v>
      </c>
      <c r="T33" s="41" t="s">
        <v>72</v>
      </c>
    </row>
    <row r="34" ht="45">
      <c r="A34" s="73" t="s">
        <v>104</v>
      </c>
      <c r="B34" s="51" t="s">
        <v>105</v>
      </c>
      <c r="C34" s="50" t="s">
        <v>71</v>
      </c>
      <c r="D34" s="75" t="s">
        <v>72</v>
      </c>
      <c r="E34" s="75" t="s">
        <v>72</v>
      </c>
      <c r="F34" s="37" t="s">
        <v>72</v>
      </c>
      <c r="G34" s="76" t="s">
        <v>72</v>
      </c>
      <c r="H34" s="76" t="s">
        <v>72</v>
      </c>
      <c r="I34" s="76" t="s">
        <v>72</v>
      </c>
      <c r="J34" s="76" t="s">
        <v>72</v>
      </c>
      <c r="K34" s="76" t="s">
        <v>72</v>
      </c>
      <c r="L34" s="76" t="s">
        <v>72</v>
      </c>
      <c r="M34" s="76" t="s">
        <v>72</v>
      </c>
      <c r="N34" s="76" t="s">
        <v>72</v>
      </c>
      <c r="O34" s="76" t="s">
        <v>72</v>
      </c>
      <c r="P34" s="76" t="s">
        <v>72</v>
      </c>
      <c r="Q34" s="76" t="s">
        <v>72</v>
      </c>
      <c r="R34" s="76" t="s">
        <v>72</v>
      </c>
      <c r="S34" s="76" t="s">
        <v>72</v>
      </c>
      <c r="T34" s="41" t="s">
        <v>72</v>
      </c>
    </row>
    <row r="35" ht="45">
      <c r="A35" s="73" t="s">
        <v>106</v>
      </c>
      <c r="B35" s="51" t="s">
        <v>107</v>
      </c>
      <c r="C35" s="74" t="s">
        <v>71</v>
      </c>
      <c r="D35" s="75" t="s">
        <v>72</v>
      </c>
      <c r="E35" s="75" t="s">
        <v>72</v>
      </c>
      <c r="F35" s="37" t="s">
        <v>72</v>
      </c>
      <c r="G35" s="76" t="s">
        <v>72</v>
      </c>
      <c r="H35" s="76" t="s">
        <v>72</v>
      </c>
      <c r="I35" s="76" t="s">
        <v>72</v>
      </c>
      <c r="J35" s="76" t="s">
        <v>72</v>
      </c>
      <c r="K35" s="76" t="s">
        <v>72</v>
      </c>
      <c r="L35" s="76" t="s">
        <v>72</v>
      </c>
      <c r="M35" s="76" t="s">
        <v>72</v>
      </c>
      <c r="N35" s="76" t="s">
        <v>72</v>
      </c>
      <c r="O35" s="76" t="s">
        <v>72</v>
      </c>
      <c r="P35" s="76" t="s">
        <v>72</v>
      </c>
      <c r="Q35" s="76" t="s">
        <v>72</v>
      </c>
      <c r="R35" s="76" t="s">
        <v>72</v>
      </c>
      <c r="S35" s="76" t="s">
        <v>72</v>
      </c>
      <c r="T35" s="41" t="s">
        <v>72</v>
      </c>
    </row>
    <row r="36" ht="120">
      <c r="A36" s="73" t="s">
        <v>106</v>
      </c>
      <c r="B36" s="51" t="s">
        <v>108</v>
      </c>
      <c r="C36" s="50" t="s">
        <v>71</v>
      </c>
      <c r="D36" s="75" t="s">
        <v>72</v>
      </c>
      <c r="E36" s="75" t="s">
        <v>72</v>
      </c>
      <c r="F36" s="37" t="s">
        <v>72</v>
      </c>
      <c r="G36" s="76" t="s">
        <v>72</v>
      </c>
      <c r="H36" s="76" t="s">
        <v>72</v>
      </c>
      <c r="I36" s="76" t="s">
        <v>72</v>
      </c>
      <c r="J36" s="76" t="s">
        <v>72</v>
      </c>
      <c r="K36" s="76" t="s">
        <v>72</v>
      </c>
      <c r="L36" s="76" t="s">
        <v>72</v>
      </c>
      <c r="M36" s="76" t="s">
        <v>72</v>
      </c>
      <c r="N36" s="76" t="s">
        <v>72</v>
      </c>
      <c r="O36" s="76" t="s">
        <v>72</v>
      </c>
      <c r="P36" s="76" t="s">
        <v>72</v>
      </c>
      <c r="Q36" s="76" t="s">
        <v>72</v>
      </c>
      <c r="R36" s="76" t="s">
        <v>72</v>
      </c>
      <c r="S36" s="76" t="s">
        <v>72</v>
      </c>
      <c r="T36" s="41" t="s">
        <v>72</v>
      </c>
    </row>
    <row r="37" ht="105">
      <c r="A37" s="73" t="s">
        <v>106</v>
      </c>
      <c r="B37" s="51" t="s">
        <v>109</v>
      </c>
      <c r="C37" s="74" t="s">
        <v>71</v>
      </c>
      <c r="D37" s="75" t="s">
        <v>72</v>
      </c>
      <c r="E37" s="75" t="s">
        <v>72</v>
      </c>
      <c r="F37" s="37" t="s">
        <v>72</v>
      </c>
      <c r="G37" s="76" t="s">
        <v>72</v>
      </c>
      <c r="H37" s="76" t="s">
        <v>72</v>
      </c>
      <c r="I37" s="76" t="s">
        <v>72</v>
      </c>
      <c r="J37" s="76" t="s">
        <v>72</v>
      </c>
      <c r="K37" s="76" t="s">
        <v>72</v>
      </c>
      <c r="L37" s="76" t="s">
        <v>72</v>
      </c>
      <c r="M37" s="76" t="s">
        <v>72</v>
      </c>
      <c r="N37" s="76" t="s">
        <v>72</v>
      </c>
      <c r="O37" s="76" t="s">
        <v>72</v>
      </c>
      <c r="P37" s="76" t="s">
        <v>72</v>
      </c>
      <c r="Q37" s="76" t="s">
        <v>72</v>
      </c>
      <c r="R37" s="76" t="s">
        <v>72</v>
      </c>
      <c r="S37" s="76" t="s">
        <v>72</v>
      </c>
      <c r="T37" s="41" t="s">
        <v>72</v>
      </c>
    </row>
    <row r="38" ht="105">
      <c r="A38" s="73" t="s">
        <v>106</v>
      </c>
      <c r="B38" s="51" t="s">
        <v>110</v>
      </c>
      <c r="C38" s="50" t="s">
        <v>71</v>
      </c>
      <c r="D38" s="75" t="s">
        <v>72</v>
      </c>
      <c r="E38" s="75" t="s">
        <v>72</v>
      </c>
      <c r="F38" s="37" t="s">
        <v>72</v>
      </c>
      <c r="G38" s="76" t="s">
        <v>72</v>
      </c>
      <c r="H38" s="76" t="s">
        <v>72</v>
      </c>
      <c r="I38" s="76" t="s">
        <v>72</v>
      </c>
      <c r="J38" s="76" t="s">
        <v>72</v>
      </c>
      <c r="K38" s="76" t="s">
        <v>72</v>
      </c>
      <c r="L38" s="76" t="s">
        <v>72</v>
      </c>
      <c r="M38" s="76" t="s">
        <v>72</v>
      </c>
      <c r="N38" s="76" t="s">
        <v>72</v>
      </c>
      <c r="O38" s="76" t="s">
        <v>72</v>
      </c>
      <c r="P38" s="76" t="s">
        <v>72</v>
      </c>
      <c r="Q38" s="76" t="s">
        <v>72</v>
      </c>
      <c r="R38" s="76" t="s">
        <v>72</v>
      </c>
      <c r="S38" s="76" t="s">
        <v>72</v>
      </c>
      <c r="T38" s="41" t="s">
        <v>72</v>
      </c>
    </row>
    <row r="39" ht="45">
      <c r="A39" s="73" t="s">
        <v>111</v>
      </c>
      <c r="B39" s="51" t="s">
        <v>107</v>
      </c>
      <c r="C39" s="74" t="s">
        <v>71</v>
      </c>
      <c r="D39" s="75" t="s">
        <v>72</v>
      </c>
      <c r="E39" s="75" t="s">
        <v>72</v>
      </c>
      <c r="F39" s="37" t="s">
        <v>72</v>
      </c>
      <c r="G39" s="76" t="s">
        <v>72</v>
      </c>
      <c r="H39" s="76" t="s">
        <v>72</v>
      </c>
      <c r="I39" s="76" t="s">
        <v>72</v>
      </c>
      <c r="J39" s="76" t="s">
        <v>72</v>
      </c>
      <c r="K39" s="76" t="s">
        <v>72</v>
      </c>
      <c r="L39" s="76" t="s">
        <v>72</v>
      </c>
      <c r="M39" s="76" t="s">
        <v>72</v>
      </c>
      <c r="N39" s="76" t="s">
        <v>72</v>
      </c>
      <c r="O39" s="76" t="s">
        <v>72</v>
      </c>
      <c r="P39" s="76" t="s">
        <v>72</v>
      </c>
      <c r="Q39" s="76" t="s">
        <v>72</v>
      </c>
      <c r="R39" s="76" t="s">
        <v>72</v>
      </c>
      <c r="S39" s="76" t="s">
        <v>72</v>
      </c>
      <c r="T39" s="41" t="s">
        <v>72</v>
      </c>
    </row>
    <row r="40" ht="120">
      <c r="A40" s="73" t="s">
        <v>111</v>
      </c>
      <c r="B40" s="51" t="s">
        <v>108</v>
      </c>
      <c r="C40" s="50" t="s">
        <v>71</v>
      </c>
      <c r="D40" s="75" t="s">
        <v>72</v>
      </c>
      <c r="E40" s="75" t="s">
        <v>72</v>
      </c>
      <c r="F40" s="37" t="s">
        <v>72</v>
      </c>
      <c r="G40" s="76" t="s">
        <v>72</v>
      </c>
      <c r="H40" s="76" t="s">
        <v>72</v>
      </c>
      <c r="I40" s="76" t="s">
        <v>72</v>
      </c>
      <c r="J40" s="76" t="s">
        <v>72</v>
      </c>
      <c r="K40" s="76" t="s">
        <v>72</v>
      </c>
      <c r="L40" s="76" t="s">
        <v>72</v>
      </c>
      <c r="M40" s="76" t="s">
        <v>72</v>
      </c>
      <c r="N40" s="76" t="s">
        <v>72</v>
      </c>
      <c r="O40" s="76" t="s">
        <v>72</v>
      </c>
      <c r="P40" s="76" t="s">
        <v>72</v>
      </c>
      <c r="Q40" s="76" t="s">
        <v>72</v>
      </c>
      <c r="R40" s="76" t="s">
        <v>72</v>
      </c>
      <c r="S40" s="76" t="s">
        <v>72</v>
      </c>
      <c r="T40" s="41" t="s">
        <v>72</v>
      </c>
    </row>
    <row r="41" ht="105">
      <c r="A41" s="73" t="s">
        <v>111</v>
      </c>
      <c r="B41" s="51" t="s">
        <v>109</v>
      </c>
      <c r="C41" s="74" t="s">
        <v>71</v>
      </c>
      <c r="D41" s="75" t="s">
        <v>72</v>
      </c>
      <c r="E41" s="75" t="s">
        <v>72</v>
      </c>
      <c r="F41" s="37" t="s">
        <v>72</v>
      </c>
      <c r="G41" s="76" t="s">
        <v>72</v>
      </c>
      <c r="H41" s="76" t="s">
        <v>72</v>
      </c>
      <c r="I41" s="76" t="s">
        <v>72</v>
      </c>
      <c r="J41" s="76" t="s">
        <v>72</v>
      </c>
      <c r="K41" s="76" t="s">
        <v>72</v>
      </c>
      <c r="L41" s="76" t="s">
        <v>72</v>
      </c>
      <c r="M41" s="76" t="s">
        <v>72</v>
      </c>
      <c r="N41" s="76" t="s">
        <v>72</v>
      </c>
      <c r="O41" s="76" t="s">
        <v>72</v>
      </c>
      <c r="P41" s="76" t="s">
        <v>72</v>
      </c>
      <c r="Q41" s="76" t="s">
        <v>72</v>
      </c>
      <c r="R41" s="76" t="s">
        <v>72</v>
      </c>
      <c r="S41" s="76" t="s">
        <v>72</v>
      </c>
      <c r="T41" s="41" t="s">
        <v>72</v>
      </c>
    </row>
    <row r="42" ht="105">
      <c r="A42" s="73" t="s">
        <v>111</v>
      </c>
      <c r="B42" s="51" t="s">
        <v>112</v>
      </c>
      <c r="C42" s="50" t="s">
        <v>71</v>
      </c>
      <c r="D42" s="75" t="s">
        <v>72</v>
      </c>
      <c r="E42" s="75" t="s">
        <v>72</v>
      </c>
      <c r="F42" s="37" t="s">
        <v>72</v>
      </c>
      <c r="G42" s="76" t="s">
        <v>72</v>
      </c>
      <c r="H42" s="76" t="s">
        <v>72</v>
      </c>
      <c r="I42" s="76" t="s">
        <v>72</v>
      </c>
      <c r="J42" s="76" t="s">
        <v>72</v>
      </c>
      <c r="K42" s="76" t="s">
        <v>72</v>
      </c>
      <c r="L42" s="76" t="s">
        <v>72</v>
      </c>
      <c r="M42" s="76" t="s">
        <v>72</v>
      </c>
      <c r="N42" s="76" t="s">
        <v>72</v>
      </c>
      <c r="O42" s="76" t="s">
        <v>72</v>
      </c>
      <c r="P42" s="76" t="s">
        <v>72</v>
      </c>
      <c r="Q42" s="76" t="s">
        <v>72</v>
      </c>
      <c r="R42" s="76" t="s">
        <v>72</v>
      </c>
      <c r="S42" s="76" t="s">
        <v>72</v>
      </c>
      <c r="T42" s="41" t="s">
        <v>72</v>
      </c>
    </row>
    <row r="43" ht="90">
      <c r="A43" s="73" t="s">
        <v>113</v>
      </c>
      <c r="B43" s="51" t="s">
        <v>114</v>
      </c>
      <c r="C43" s="74" t="s">
        <v>71</v>
      </c>
      <c r="D43" s="75" t="s">
        <v>72</v>
      </c>
      <c r="E43" s="75" t="s">
        <v>72</v>
      </c>
      <c r="F43" s="37" t="s">
        <v>72</v>
      </c>
      <c r="G43" s="76" t="s">
        <v>72</v>
      </c>
      <c r="H43" s="76" t="s">
        <v>72</v>
      </c>
      <c r="I43" s="76" t="s">
        <v>72</v>
      </c>
      <c r="J43" s="76" t="s">
        <v>72</v>
      </c>
      <c r="K43" s="76" t="s">
        <v>72</v>
      </c>
      <c r="L43" s="76" t="s">
        <v>72</v>
      </c>
      <c r="M43" s="76" t="s">
        <v>72</v>
      </c>
      <c r="N43" s="76" t="s">
        <v>72</v>
      </c>
      <c r="O43" s="76" t="s">
        <v>72</v>
      </c>
      <c r="P43" s="76" t="s">
        <v>72</v>
      </c>
      <c r="Q43" s="76" t="s">
        <v>72</v>
      </c>
      <c r="R43" s="76" t="s">
        <v>72</v>
      </c>
      <c r="S43" s="76" t="s">
        <v>72</v>
      </c>
      <c r="T43" s="41" t="s">
        <v>72</v>
      </c>
    </row>
    <row r="44" ht="75">
      <c r="A44" s="73" t="s">
        <v>115</v>
      </c>
      <c r="B44" s="51" t="s">
        <v>116</v>
      </c>
      <c r="C44" s="50" t="s">
        <v>71</v>
      </c>
      <c r="D44" s="75" t="s">
        <v>72</v>
      </c>
      <c r="E44" s="75" t="s">
        <v>72</v>
      </c>
      <c r="F44" s="37" t="s">
        <v>72</v>
      </c>
      <c r="G44" s="76" t="s">
        <v>72</v>
      </c>
      <c r="H44" s="76" t="s">
        <v>72</v>
      </c>
      <c r="I44" s="76" t="s">
        <v>72</v>
      </c>
      <c r="J44" s="76" t="s">
        <v>72</v>
      </c>
      <c r="K44" s="76" t="s">
        <v>72</v>
      </c>
      <c r="L44" s="76" t="s">
        <v>72</v>
      </c>
      <c r="M44" s="76" t="s">
        <v>72</v>
      </c>
      <c r="N44" s="76" t="s">
        <v>72</v>
      </c>
      <c r="O44" s="76" t="s">
        <v>72</v>
      </c>
      <c r="P44" s="76" t="s">
        <v>72</v>
      </c>
      <c r="Q44" s="76" t="s">
        <v>72</v>
      </c>
      <c r="R44" s="76" t="s">
        <v>72</v>
      </c>
      <c r="S44" s="76" t="s">
        <v>72</v>
      </c>
      <c r="T44" s="41" t="s">
        <v>72</v>
      </c>
    </row>
    <row r="45" ht="75">
      <c r="A45" s="73" t="s">
        <v>117</v>
      </c>
      <c r="B45" s="51" t="s">
        <v>118</v>
      </c>
      <c r="C45" s="74" t="s">
        <v>71</v>
      </c>
      <c r="D45" s="75" t="s">
        <v>72</v>
      </c>
      <c r="E45" s="75" t="s">
        <v>72</v>
      </c>
      <c r="F45" s="37" t="s">
        <v>72</v>
      </c>
      <c r="G45" s="76" t="s">
        <v>72</v>
      </c>
      <c r="H45" s="76" t="s">
        <v>72</v>
      </c>
      <c r="I45" s="76" t="s">
        <v>72</v>
      </c>
      <c r="J45" s="76" t="s">
        <v>72</v>
      </c>
      <c r="K45" s="76" t="s">
        <v>72</v>
      </c>
      <c r="L45" s="76" t="s">
        <v>72</v>
      </c>
      <c r="M45" s="76" t="s">
        <v>72</v>
      </c>
      <c r="N45" s="76" t="s">
        <v>72</v>
      </c>
      <c r="O45" s="76" t="s">
        <v>72</v>
      </c>
      <c r="P45" s="76" t="s">
        <v>72</v>
      </c>
      <c r="Q45" s="76" t="s">
        <v>72</v>
      </c>
      <c r="R45" s="76" t="s">
        <v>72</v>
      </c>
      <c r="S45" s="76" t="s">
        <v>72</v>
      </c>
      <c r="T45" s="41" t="s">
        <v>72</v>
      </c>
    </row>
    <row r="46" s="39" customFormat="1" ht="45">
      <c r="A46" s="69" t="s">
        <v>119</v>
      </c>
      <c r="B46" s="70" t="s">
        <v>120</v>
      </c>
      <c r="C46" s="71" t="s">
        <v>71</v>
      </c>
      <c r="D46" s="72">
        <v>2026</v>
      </c>
      <c r="E46" s="72">
        <v>2030</v>
      </c>
      <c r="F46" s="41">
        <v>133.9216115866667</v>
      </c>
      <c r="G46" s="41">
        <v>133.92181159</v>
      </c>
      <c r="H46" s="41">
        <v>14.964911812000002</v>
      </c>
      <c r="I46" s="41">
        <v>41.231549338000008</v>
      </c>
      <c r="J46" s="41">
        <v>75.91788364333334</v>
      </c>
      <c r="K46" s="41">
        <v>1.8070000000000002</v>
      </c>
      <c r="L46" s="41">
        <v>133.9216115866667</v>
      </c>
      <c r="M46" s="41" t="s">
        <v>72</v>
      </c>
      <c r="N46" s="41">
        <v>4.3455559566666668</v>
      </c>
      <c r="O46" s="41">
        <v>27.56046667</v>
      </c>
      <c r="P46" s="41">
        <v>24.403768540000002</v>
      </c>
      <c r="Q46" s="41">
        <v>27.701457730000001</v>
      </c>
      <c r="R46" s="41">
        <v>31.421790420000001</v>
      </c>
      <c r="S46" s="41">
        <v>18.488572269999999</v>
      </c>
      <c r="T46" s="41">
        <v>133.92161158666667</v>
      </c>
    </row>
    <row r="47" s="39" customFormat="1" ht="75">
      <c r="A47" s="73" t="s">
        <v>121</v>
      </c>
      <c r="B47" s="51" t="s">
        <v>122</v>
      </c>
      <c r="C47" s="50" t="s">
        <v>71</v>
      </c>
      <c r="D47" s="72">
        <v>2026</v>
      </c>
      <c r="E47" s="72">
        <v>2030</v>
      </c>
      <c r="F47" s="41">
        <v>34.274101330000001</v>
      </c>
      <c r="G47" s="41">
        <v>34.274101330000001</v>
      </c>
      <c r="H47" s="41">
        <v>6.8548202659999999</v>
      </c>
      <c r="I47" s="41">
        <v>10.282230398999999</v>
      </c>
      <c r="J47" s="41">
        <v>17.137050665</v>
      </c>
      <c r="K47" s="41">
        <v>0</v>
      </c>
      <c r="L47" s="41">
        <v>34.274101330000001</v>
      </c>
      <c r="M47" s="41">
        <v>0</v>
      </c>
      <c r="N47" s="41">
        <v>0</v>
      </c>
      <c r="O47" s="41">
        <v>6.5</v>
      </c>
      <c r="P47" s="41">
        <v>11.1</v>
      </c>
      <c r="Q47" s="41">
        <v>5</v>
      </c>
      <c r="R47" s="41">
        <v>5</v>
      </c>
      <c r="S47" s="41">
        <v>6.6741013300000001</v>
      </c>
      <c r="T47" s="41">
        <v>34.274101330000001</v>
      </c>
    </row>
    <row r="48" ht="30">
      <c r="A48" s="73" t="s">
        <v>123</v>
      </c>
      <c r="B48" s="51" t="s">
        <v>124</v>
      </c>
      <c r="C48" s="50" t="s">
        <v>71</v>
      </c>
      <c r="D48" s="75" t="s">
        <v>72</v>
      </c>
      <c r="E48" s="75" t="s">
        <v>72</v>
      </c>
      <c r="F48" s="37" t="s">
        <v>72</v>
      </c>
      <c r="G48" s="76" t="s">
        <v>72</v>
      </c>
      <c r="H48" s="76" t="s">
        <v>72</v>
      </c>
      <c r="I48" s="76" t="s">
        <v>72</v>
      </c>
      <c r="J48" s="76" t="s">
        <v>72</v>
      </c>
      <c r="K48" s="76" t="s">
        <v>72</v>
      </c>
      <c r="L48" s="76" t="s">
        <v>72</v>
      </c>
      <c r="M48" s="76" t="s">
        <v>72</v>
      </c>
      <c r="N48" s="76" t="s">
        <v>72</v>
      </c>
      <c r="O48" s="76" t="s">
        <v>72</v>
      </c>
      <c r="P48" s="76" t="s">
        <v>72</v>
      </c>
      <c r="Q48" s="76" t="s">
        <v>72</v>
      </c>
      <c r="R48" s="76" t="s">
        <v>72</v>
      </c>
      <c r="S48" s="76" t="s">
        <v>72</v>
      </c>
      <c r="T48" s="41" t="s">
        <v>72</v>
      </c>
    </row>
    <row r="49" ht="60">
      <c r="A49" s="73" t="s">
        <v>125</v>
      </c>
      <c r="B49" s="51" t="s">
        <v>126</v>
      </c>
      <c r="C49" s="50" t="s">
        <v>71</v>
      </c>
      <c r="D49" s="72">
        <v>2026</v>
      </c>
      <c r="E49" s="72">
        <v>2030</v>
      </c>
      <c r="F49" s="41">
        <v>34.274101330000001</v>
      </c>
      <c r="G49" s="41">
        <v>34.274101330000001</v>
      </c>
      <c r="H49" s="41">
        <v>6.8548202659999999</v>
      </c>
      <c r="I49" s="41">
        <v>10.282230398999999</v>
      </c>
      <c r="J49" s="41">
        <v>17.137050665</v>
      </c>
      <c r="K49" s="41">
        <v>0</v>
      </c>
      <c r="L49" s="41">
        <v>34.274101330000001</v>
      </c>
      <c r="M49" s="41">
        <v>0</v>
      </c>
      <c r="N49" s="41">
        <v>0</v>
      </c>
      <c r="O49" s="41">
        <v>6.5</v>
      </c>
      <c r="P49" s="41">
        <v>11.1</v>
      </c>
      <c r="Q49" s="41">
        <v>5</v>
      </c>
      <c r="R49" s="41">
        <v>5</v>
      </c>
      <c r="S49" s="41">
        <v>6.6741013300000001</v>
      </c>
      <c r="T49" s="41">
        <v>34.274101330000001</v>
      </c>
    </row>
    <row r="50" ht="45">
      <c r="A50" s="73" t="s">
        <v>127</v>
      </c>
      <c r="B50" s="51" t="s">
        <v>128</v>
      </c>
      <c r="C50" s="75" t="s">
        <v>129</v>
      </c>
      <c r="D50" s="10">
        <v>2026</v>
      </c>
      <c r="E50" s="10">
        <v>2026</v>
      </c>
      <c r="F50" s="37">
        <v>1.5</v>
      </c>
      <c r="G50" s="37">
        <v>1.5</v>
      </c>
      <c r="H50" s="37">
        <v>0.30000000000000004</v>
      </c>
      <c r="I50" s="37">
        <v>0.44999999999999996</v>
      </c>
      <c r="J50" s="37">
        <v>0.75</v>
      </c>
      <c r="K50" s="76" t="s">
        <v>72</v>
      </c>
      <c r="L50" s="37">
        <v>1.5</v>
      </c>
      <c r="M50" s="76" t="s">
        <v>72</v>
      </c>
      <c r="N50" s="76" t="s">
        <v>72</v>
      </c>
      <c r="O50" s="76">
        <v>1.5</v>
      </c>
      <c r="P50" s="76" t="s">
        <v>72</v>
      </c>
      <c r="Q50" s="76" t="s">
        <v>72</v>
      </c>
      <c r="R50" s="76" t="s">
        <v>72</v>
      </c>
      <c r="S50" s="76" t="s">
        <v>72</v>
      </c>
      <c r="T50" s="41">
        <v>1.5</v>
      </c>
    </row>
    <row r="51" ht="60">
      <c r="A51" s="73" t="s">
        <v>130</v>
      </c>
      <c r="B51" s="10" t="s">
        <v>131</v>
      </c>
      <c r="C51" s="75" t="s">
        <v>132</v>
      </c>
      <c r="D51" s="10">
        <v>2026</v>
      </c>
      <c r="E51" s="10">
        <v>2030</v>
      </c>
      <c r="F51" s="37">
        <v>25</v>
      </c>
      <c r="G51" s="37">
        <v>25</v>
      </c>
      <c r="H51" s="37">
        <v>5</v>
      </c>
      <c r="I51" s="37">
        <v>7.5</v>
      </c>
      <c r="J51" s="37">
        <v>12.5</v>
      </c>
      <c r="K51" s="76" t="s">
        <v>72</v>
      </c>
      <c r="L51" s="37">
        <v>25</v>
      </c>
      <c r="M51" s="76" t="s">
        <v>72</v>
      </c>
      <c r="N51" s="76" t="s">
        <v>72</v>
      </c>
      <c r="O51" s="76">
        <v>5</v>
      </c>
      <c r="P51" s="76">
        <v>5</v>
      </c>
      <c r="Q51" s="76">
        <v>5</v>
      </c>
      <c r="R51" s="76">
        <v>5</v>
      </c>
      <c r="S51" s="76">
        <v>5</v>
      </c>
      <c r="T51" s="41">
        <v>25</v>
      </c>
    </row>
    <row r="52" ht="90">
      <c r="A52" s="73" t="s">
        <v>133</v>
      </c>
      <c r="B52" s="51" t="s">
        <v>134</v>
      </c>
      <c r="C52" s="75" t="s">
        <v>135</v>
      </c>
      <c r="D52" s="10">
        <v>2027</v>
      </c>
      <c r="E52" s="10">
        <v>2027</v>
      </c>
      <c r="F52" s="37">
        <v>6.0999999999999996</v>
      </c>
      <c r="G52" s="37">
        <v>6.0999999999999996</v>
      </c>
      <c r="H52" s="37">
        <v>1.22</v>
      </c>
      <c r="I52" s="37">
        <v>1.8299999999999998</v>
      </c>
      <c r="J52" s="37">
        <v>3.0499999999999998</v>
      </c>
      <c r="K52" s="76" t="s">
        <v>72</v>
      </c>
      <c r="L52" s="37">
        <v>6.0999999999999996</v>
      </c>
      <c r="M52" s="76" t="s">
        <v>72</v>
      </c>
      <c r="N52" s="76" t="s">
        <v>72</v>
      </c>
      <c r="O52" s="76" t="s">
        <v>72</v>
      </c>
      <c r="P52" s="76">
        <v>6.0999999999999996</v>
      </c>
      <c r="Q52" s="76" t="s">
        <v>72</v>
      </c>
      <c r="R52" s="76" t="s">
        <v>72</v>
      </c>
      <c r="S52" s="76" t="s">
        <v>72</v>
      </c>
      <c r="T52" s="41">
        <v>6.0999999999999996</v>
      </c>
    </row>
    <row r="53" ht="75">
      <c r="A53" s="73" t="s">
        <v>136</v>
      </c>
      <c r="B53" s="78" t="s">
        <v>137</v>
      </c>
      <c r="C53" s="79" t="s">
        <v>138</v>
      </c>
      <c r="D53" s="10">
        <v>2030</v>
      </c>
      <c r="E53" s="10">
        <v>2030</v>
      </c>
      <c r="F53" s="46">
        <v>1.6741013300000001</v>
      </c>
      <c r="G53" s="37">
        <v>1.6741013300000001</v>
      </c>
      <c r="H53" s="37">
        <v>0.33482026600000003</v>
      </c>
      <c r="I53" s="37">
        <v>0.50223039899999999</v>
      </c>
      <c r="J53" s="37">
        <v>0.83705066500000014</v>
      </c>
      <c r="K53" s="76" t="s">
        <v>72</v>
      </c>
      <c r="L53" s="37">
        <v>1.6741013300000001</v>
      </c>
      <c r="M53" s="76" t="s">
        <v>72</v>
      </c>
      <c r="N53" s="76" t="s">
        <v>72</v>
      </c>
      <c r="O53" s="76" t="s">
        <v>72</v>
      </c>
      <c r="P53" s="76" t="s">
        <v>72</v>
      </c>
      <c r="Q53" s="76" t="s">
        <v>72</v>
      </c>
      <c r="R53" s="76" t="s">
        <v>72</v>
      </c>
      <c r="S53" s="76">
        <v>1.6741013300000001</v>
      </c>
      <c r="T53" s="41">
        <v>1.6741013300000001</v>
      </c>
    </row>
    <row r="54" ht="48.75" customHeight="1">
      <c r="A54" s="73" t="s">
        <v>139</v>
      </c>
      <c r="B54" s="51" t="s">
        <v>140</v>
      </c>
      <c r="C54" s="50" t="s">
        <v>71</v>
      </c>
      <c r="D54" s="72">
        <v>2026</v>
      </c>
      <c r="E54" s="72">
        <v>2030</v>
      </c>
      <c r="F54" s="41">
        <v>64.205487636666675</v>
      </c>
      <c r="G54" s="41">
        <v>64.205487636666675</v>
      </c>
      <c r="H54" s="41">
        <v>6.1320915460000016</v>
      </c>
      <c r="I54" s="41">
        <v>26.050318939000004</v>
      </c>
      <c r="J54" s="41">
        <v>31.878610355000006</v>
      </c>
      <c r="K54" s="41">
        <v>0.14399999999999999</v>
      </c>
      <c r="L54" s="41">
        <v>64.205487636666675</v>
      </c>
      <c r="M54" s="41" t="s">
        <v>72</v>
      </c>
      <c r="N54" s="41">
        <v>0.41666666666666669</v>
      </c>
      <c r="O54" s="41">
        <v>8.9400000000000013</v>
      </c>
      <c r="P54" s="41">
        <v>10.29043521</v>
      </c>
      <c r="Q54" s="41">
        <v>20.52045773</v>
      </c>
      <c r="R54" s="41">
        <v>19.736790419999998</v>
      </c>
      <c r="S54" s="41">
        <v>4.3011376099999996</v>
      </c>
      <c r="T54" s="41">
        <v>64.20548763666666</v>
      </c>
    </row>
    <row r="55" ht="72" customHeight="1">
      <c r="A55" s="73" t="s">
        <v>141</v>
      </c>
      <c r="B55" s="51" t="s">
        <v>142</v>
      </c>
      <c r="C55" s="50" t="s">
        <v>71</v>
      </c>
      <c r="D55" s="72">
        <v>2025</v>
      </c>
      <c r="E55" s="72">
        <v>2030</v>
      </c>
      <c r="F55" s="41">
        <v>38.285487636666666</v>
      </c>
      <c r="G55" s="41">
        <v>38.285487636666666</v>
      </c>
      <c r="H55" s="41">
        <v>0.94809154600000012</v>
      </c>
      <c r="I55" s="41">
        <v>18.274318939000004</v>
      </c>
      <c r="J55" s="41">
        <v>19.026610355000003</v>
      </c>
      <c r="K55" s="41">
        <v>0.035999999999999997</v>
      </c>
      <c r="L55" s="41">
        <v>38.285487636666666</v>
      </c>
      <c r="M55" s="41" t="s">
        <v>72</v>
      </c>
      <c r="N55" s="41">
        <v>0.41666666666666669</v>
      </c>
      <c r="O55" s="41">
        <v>0.29999999999999999</v>
      </c>
      <c r="P55" s="41">
        <v>10.29043521</v>
      </c>
      <c r="Q55" s="41">
        <v>3.2404577300000001</v>
      </c>
      <c r="R55" s="41">
        <v>19.736790419999998</v>
      </c>
      <c r="S55" s="41">
        <v>4.3011376099999996</v>
      </c>
      <c r="T55" s="41">
        <v>38.285487636666659</v>
      </c>
    </row>
    <row r="56" ht="72" customHeight="1">
      <c r="A56" s="73" t="s">
        <v>143</v>
      </c>
      <c r="B56" s="51" t="s">
        <v>144</v>
      </c>
      <c r="C56" s="80" t="s">
        <v>145</v>
      </c>
      <c r="D56" s="47">
        <v>2025</v>
      </c>
      <c r="E56" s="37"/>
      <c r="F56" s="46">
        <v>0.41666666666666669</v>
      </c>
      <c r="G56" s="76">
        <v>0.41666666666666669</v>
      </c>
      <c r="H56" s="76" t="s">
        <v>72</v>
      </c>
      <c r="I56" s="76">
        <v>0.13800000000000001</v>
      </c>
      <c r="J56" s="76">
        <v>0.27819987000000002</v>
      </c>
      <c r="K56" s="37" t="s">
        <v>72</v>
      </c>
      <c r="L56" s="76">
        <v>0.41666666666666669</v>
      </c>
      <c r="M56" s="76" t="s">
        <v>72</v>
      </c>
      <c r="N56" s="76">
        <v>0.41666666666666669</v>
      </c>
      <c r="O56" s="76" t="s">
        <v>72</v>
      </c>
      <c r="P56" s="76" t="s">
        <v>72</v>
      </c>
      <c r="Q56" s="76" t="s">
        <v>72</v>
      </c>
      <c r="R56" s="76" t="s">
        <v>72</v>
      </c>
      <c r="S56" s="76" t="s">
        <v>72</v>
      </c>
      <c r="T56" s="41">
        <v>0.41666666666666669</v>
      </c>
    </row>
    <row r="57" ht="72" customHeight="1">
      <c r="A57" s="73" t="s">
        <v>146</v>
      </c>
      <c r="B57" s="10" t="s">
        <v>147</v>
      </c>
      <c r="C57" s="75" t="s">
        <v>148</v>
      </c>
      <c r="D57" s="10">
        <v>2026</v>
      </c>
      <c r="E57" s="10">
        <v>2030</v>
      </c>
      <c r="F57" s="37">
        <v>34.628363239999999</v>
      </c>
      <c r="G57" s="76">
        <v>34.628363239999999</v>
      </c>
      <c r="H57" s="76">
        <v>0.29999999999999999</v>
      </c>
      <c r="I57" s="76">
        <v>17.164181620000001</v>
      </c>
      <c r="J57" s="76">
        <v>17.164181620000001</v>
      </c>
      <c r="K57" s="37" t="s">
        <v>72</v>
      </c>
      <c r="L57" s="76">
        <v>34.628363239999999</v>
      </c>
      <c r="M57" s="76" t="s">
        <v>72</v>
      </c>
      <c r="N57" s="76" t="s">
        <v>72</v>
      </c>
      <c r="O57" s="76">
        <v>0.29999999999999999</v>
      </c>
      <c r="P57" s="76">
        <v>10.29043521</v>
      </c>
      <c r="Q57" s="76" t="s">
        <v>72</v>
      </c>
      <c r="R57" s="76">
        <v>19.736790419999998</v>
      </c>
      <c r="S57" s="76">
        <v>4.3011376099999996</v>
      </c>
      <c r="T57" s="41">
        <v>34.628363239999992</v>
      </c>
    </row>
    <row r="58" ht="96" customHeight="1">
      <c r="A58" s="73" t="s">
        <v>149</v>
      </c>
      <c r="B58" s="10" t="s">
        <v>150</v>
      </c>
      <c r="C58" s="75" t="s">
        <v>151</v>
      </c>
      <c r="D58" s="47">
        <v>2028</v>
      </c>
      <c r="E58" s="10">
        <v>2028</v>
      </c>
      <c r="F58" s="46">
        <v>3.2404577300000001</v>
      </c>
      <c r="G58" s="76">
        <v>3.2404577300000001</v>
      </c>
      <c r="H58" s="81">
        <v>0.64809154600000007</v>
      </c>
      <c r="I58" s="81">
        <v>0.972137319</v>
      </c>
      <c r="J58" s="81">
        <v>1.5842288650000003</v>
      </c>
      <c r="K58" s="81">
        <v>0.035999999999999997</v>
      </c>
      <c r="L58" s="76">
        <v>3.2404577300000001</v>
      </c>
      <c r="M58" s="76" t="s">
        <v>72</v>
      </c>
      <c r="N58" s="76" t="s">
        <v>72</v>
      </c>
      <c r="O58" s="76" t="s">
        <v>72</v>
      </c>
      <c r="P58" s="76" t="s">
        <v>72</v>
      </c>
      <c r="Q58" s="76">
        <v>3.2404577300000001</v>
      </c>
      <c r="R58" s="76" t="s">
        <v>72</v>
      </c>
      <c r="S58" s="76" t="s">
        <v>72</v>
      </c>
      <c r="T58" s="41">
        <v>3.2404577300000001</v>
      </c>
    </row>
    <row r="59" ht="45">
      <c r="A59" s="73" t="s">
        <v>152</v>
      </c>
      <c r="B59" s="51" t="s">
        <v>153</v>
      </c>
      <c r="C59" s="74" t="s">
        <v>71</v>
      </c>
      <c r="D59" s="75" t="s">
        <v>72</v>
      </c>
      <c r="E59" s="75" t="s">
        <v>72</v>
      </c>
      <c r="F59" s="37">
        <v>25.920000000000002</v>
      </c>
      <c r="G59" s="76">
        <v>25.920000000000002</v>
      </c>
      <c r="H59" s="76">
        <v>5.1840000000000011</v>
      </c>
      <c r="I59" s="76">
        <v>7.7759999999999998</v>
      </c>
      <c r="J59" s="76">
        <v>12.852000000000002</v>
      </c>
      <c r="K59" s="76">
        <v>0.10799999999999998</v>
      </c>
      <c r="L59" s="37">
        <v>25.920000000000002</v>
      </c>
      <c r="M59" s="37" t="s">
        <v>72</v>
      </c>
      <c r="N59" s="37" t="s">
        <v>72</v>
      </c>
      <c r="O59" s="37">
        <v>8.6400000000000006</v>
      </c>
      <c r="P59" s="37" t="s">
        <v>72</v>
      </c>
      <c r="Q59" s="37">
        <v>17.280000000000001</v>
      </c>
      <c r="R59" s="37" t="s">
        <v>72</v>
      </c>
      <c r="S59" s="37" t="s">
        <v>72</v>
      </c>
      <c r="T59" s="41">
        <v>25.920000000000002</v>
      </c>
    </row>
    <row r="60" ht="45">
      <c r="A60" s="73" t="s">
        <v>154</v>
      </c>
      <c r="B60" s="51" t="s">
        <v>155</v>
      </c>
      <c r="C60" s="75" t="s">
        <v>156</v>
      </c>
      <c r="D60" s="10">
        <v>2026</v>
      </c>
      <c r="E60" s="10">
        <v>2026</v>
      </c>
      <c r="F60" s="37">
        <v>8.6400000000000006</v>
      </c>
      <c r="G60" s="76">
        <v>8.6400000000000006</v>
      </c>
      <c r="H60" s="81">
        <v>1.7280000000000002</v>
      </c>
      <c r="I60" s="81">
        <v>2.5920000000000001</v>
      </c>
      <c r="J60" s="81">
        <v>4.2840000000000007</v>
      </c>
      <c r="K60" s="81">
        <v>0.035999999999999997</v>
      </c>
      <c r="L60" s="37">
        <v>8.6400000000000006</v>
      </c>
      <c r="M60" s="37" t="s">
        <v>72</v>
      </c>
      <c r="N60" s="37" t="s">
        <v>72</v>
      </c>
      <c r="O60" s="37">
        <v>8.6400000000000006</v>
      </c>
      <c r="P60" s="76" t="s">
        <v>72</v>
      </c>
      <c r="Q60" s="76" t="s">
        <v>315</v>
      </c>
      <c r="R60" s="76" t="s">
        <v>72</v>
      </c>
      <c r="S60" s="76" t="s">
        <v>72</v>
      </c>
      <c r="T60" s="37">
        <v>8.6400000000000006</v>
      </c>
    </row>
    <row r="61" ht="45">
      <c r="A61" s="73" t="s">
        <v>157</v>
      </c>
      <c r="B61" s="51" t="s">
        <v>158</v>
      </c>
      <c r="C61" s="75" t="s">
        <v>159</v>
      </c>
      <c r="D61" s="10">
        <v>2028</v>
      </c>
      <c r="E61" s="10">
        <v>2028</v>
      </c>
      <c r="F61" s="37">
        <v>8.6400000000000006</v>
      </c>
      <c r="G61" s="76">
        <v>8.6400000000000006</v>
      </c>
      <c r="H61" s="81">
        <v>1.7280000000000002</v>
      </c>
      <c r="I61" s="81">
        <v>2.5920000000000001</v>
      </c>
      <c r="J61" s="81">
        <v>4.2840000000000007</v>
      </c>
      <c r="K61" s="81">
        <v>0.035999999999999997</v>
      </c>
      <c r="L61" s="37">
        <v>8.6400000000000006</v>
      </c>
      <c r="M61" s="37" t="s">
        <v>72</v>
      </c>
      <c r="N61" s="37" t="s">
        <v>72</v>
      </c>
      <c r="O61" s="76" t="s">
        <v>72</v>
      </c>
      <c r="P61" s="76" t="s">
        <v>72</v>
      </c>
      <c r="Q61" s="76">
        <v>8.6400000000000006</v>
      </c>
      <c r="R61" s="76" t="s">
        <v>72</v>
      </c>
      <c r="S61" s="76" t="s">
        <v>72</v>
      </c>
      <c r="T61" s="37">
        <v>8.6400000000000006</v>
      </c>
    </row>
    <row r="62" ht="45">
      <c r="A62" s="73" t="s">
        <v>160</v>
      </c>
      <c r="B62" s="51" t="s">
        <v>161</v>
      </c>
      <c r="C62" s="75" t="s">
        <v>162</v>
      </c>
      <c r="D62" s="10">
        <v>2028</v>
      </c>
      <c r="E62" s="10">
        <v>2028</v>
      </c>
      <c r="F62" s="37">
        <v>8.6400000000000006</v>
      </c>
      <c r="G62" s="76">
        <v>8.6400000000000006</v>
      </c>
      <c r="H62" s="81">
        <v>1.7280000000000002</v>
      </c>
      <c r="I62" s="81">
        <v>2.5920000000000001</v>
      </c>
      <c r="J62" s="81">
        <v>4.2840000000000007</v>
      </c>
      <c r="K62" s="81">
        <v>0.035999999999999997</v>
      </c>
      <c r="L62" s="37">
        <v>8.6400000000000006</v>
      </c>
      <c r="M62" s="37" t="s">
        <v>72</v>
      </c>
      <c r="N62" s="37" t="s">
        <v>72</v>
      </c>
      <c r="O62" s="76" t="s">
        <v>72</v>
      </c>
      <c r="P62" s="76" t="s">
        <v>72</v>
      </c>
      <c r="Q62" s="76">
        <v>8.6400000000000006</v>
      </c>
      <c r="R62" s="76" t="s">
        <v>72</v>
      </c>
      <c r="S62" s="76" t="s">
        <v>72</v>
      </c>
      <c r="T62" s="37">
        <v>8.6400000000000006</v>
      </c>
    </row>
    <row r="63" s="39" customFormat="1" ht="45">
      <c r="A63" s="73" t="s">
        <v>163</v>
      </c>
      <c r="B63" s="51" t="s">
        <v>164</v>
      </c>
      <c r="C63" s="50" t="s">
        <v>71</v>
      </c>
      <c r="D63" s="72">
        <v>2026</v>
      </c>
      <c r="E63" s="72">
        <v>2030</v>
      </c>
      <c r="F63" s="41">
        <v>35.442022620000003</v>
      </c>
      <c r="G63" s="41">
        <v>35.442222623333336</v>
      </c>
      <c r="H63" s="41">
        <v>1.9779999999999998</v>
      </c>
      <c r="I63" s="41">
        <v>4.899</v>
      </c>
      <c r="J63" s="41">
        <v>26.90222262333333</v>
      </c>
      <c r="K63" s="41">
        <v>1.6630000000000003</v>
      </c>
      <c r="L63" s="41">
        <v>35.442022620000003</v>
      </c>
      <c r="M63" s="41" t="s">
        <v>72</v>
      </c>
      <c r="N63" s="41">
        <v>3.9288892899999999</v>
      </c>
      <c r="O63" s="41">
        <v>12.120466669999999</v>
      </c>
      <c r="P63" s="41">
        <v>3.01333333</v>
      </c>
      <c r="Q63" s="41">
        <v>2.181</v>
      </c>
      <c r="R63" s="41">
        <v>6.6850000000000005</v>
      </c>
      <c r="S63" s="41">
        <v>7.51333333</v>
      </c>
      <c r="T63" s="41">
        <v>35.442022620000003</v>
      </c>
    </row>
    <row r="64" ht="45">
      <c r="A64" s="73" t="s">
        <v>165</v>
      </c>
      <c r="B64" s="51" t="s">
        <v>166</v>
      </c>
      <c r="C64" s="74" t="s">
        <v>71</v>
      </c>
      <c r="D64" s="75">
        <v>2026</v>
      </c>
      <c r="E64" s="75">
        <v>2030</v>
      </c>
      <c r="F64" s="37">
        <v>16.513133330000002</v>
      </c>
      <c r="G64" s="37">
        <v>16.513333333333335</v>
      </c>
      <c r="H64" s="37">
        <v>0.378</v>
      </c>
      <c r="I64" s="37">
        <v>2.399</v>
      </c>
      <c r="J64" s="37">
        <v>12.073333333333332</v>
      </c>
      <c r="K64" s="37">
        <v>1.6630000000000003</v>
      </c>
      <c r="L64" s="37">
        <v>16.513133330000002</v>
      </c>
      <c r="M64" s="37" t="s">
        <v>72</v>
      </c>
      <c r="N64" s="76" t="s">
        <v>72</v>
      </c>
      <c r="O64" s="37">
        <v>7.6204666699999999</v>
      </c>
      <c r="P64" s="37">
        <v>1.51333333</v>
      </c>
      <c r="Q64" s="37">
        <v>0.68100000000000005</v>
      </c>
      <c r="R64" s="37">
        <v>5.1850000000000005</v>
      </c>
      <c r="S64" s="37">
        <v>1.51333333</v>
      </c>
      <c r="T64" s="41">
        <v>16.513133329999999</v>
      </c>
    </row>
    <row r="65" ht="177.75" customHeight="1">
      <c r="A65" s="73" t="s">
        <v>167</v>
      </c>
      <c r="B65" s="10" t="s">
        <v>168</v>
      </c>
      <c r="C65" s="75" t="s">
        <v>169</v>
      </c>
      <c r="D65" s="75">
        <v>2026</v>
      </c>
      <c r="E65" s="75">
        <v>2026</v>
      </c>
      <c r="F65" s="37">
        <v>1.89166667</v>
      </c>
      <c r="G65" s="76">
        <v>1.8916666666666666</v>
      </c>
      <c r="H65" s="76" t="s">
        <v>72</v>
      </c>
      <c r="I65" s="76" t="s">
        <v>72</v>
      </c>
      <c r="J65" s="82">
        <v>1.4166666666666667</v>
      </c>
      <c r="K65" s="82">
        <v>0.47499999999999998</v>
      </c>
      <c r="L65" s="76">
        <v>1.89166667</v>
      </c>
      <c r="M65" s="76" t="s">
        <v>72</v>
      </c>
      <c r="N65" s="76" t="s">
        <v>72</v>
      </c>
      <c r="O65" s="76">
        <v>1.89166667</v>
      </c>
      <c r="P65" s="76" t="s">
        <v>72</v>
      </c>
      <c r="Q65" s="76" t="s">
        <v>72</v>
      </c>
      <c r="R65" s="76" t="s">
        <v>72</v>
      </c>
      <c r="S65" s="76" t="s">
        <v>72</v>
      </c>
      <c r="T65" s="41">
        <v>1.89166667</v>
      </c>
    </row>
    <row r="66" ht="168.75" customHeight="1">
      <c r="A66" s="73" t="s">
        <v>170</v>
      </c>
      <c r="B66" s="10" t="s">
        <v>171</v>
      </c>
      <c r="C66" s="75" t="s">
        <v>172</v>
      </c>
      <c r="D66" s="75">
        <v>2026</v>
      </c>
      <c r="E66" s="75">
        <v>2027</v>
      </c>
      <c r="F66" s="37">
        <v>5.7287999999999997</v>
      </c>
      <c r="G66" s="76">
        <v>5.7290000000000001</v>
      </c>
      <c r="H66" s="76" t="s">
        <v>72</v>
      </c>
      <c r="I66" s="76">
        <v>1.0289999999999999</v>
      </c>
      <c r="J66" s="76">
        <v>4.5</v>
      </c>
      <c r="K66" s="76">
        <v>0.20000000000000001</v>
      </c>
      <c r="L66" s="76">
        <v>5.7287999999999997</v>
      </c>
      <c r="M66" s="76" t="s">
        <v>72</v>
      </c>
      <c r="N66" s="76" t="s">
        <v>72</v>
      </c>
      <c r="O66" s="76">
        <v>5.7287999999999997</v>
      </c>
      <c r="P66" s="76" t="s">
        <v>72</v>
      </c>
      <c r="Q66" s="76" t="s">
        <v>72</v>
      </c>
      <c r="R66" s="76" t="s">
        <v>72</v>
      </c>
      <c r="S66" s="76" t="s">
        <v>72</v>
      </c>
      <c r="T66" s="41">
        <v>5.7287999999999997</v>
      </c>
    </row>
    <row r="67" ht="176.25" customHeight="1">
      <c r="A67" s="73" t="s">
        <v>173</v>
      </c>
      <c r="B67" s="10" t="s">
        <v>168</v>
      </c>
      <c r="C67" s="75" t="s">
        <v>174</v>
      </c>
      <c r="D67" s="75">
        <v>2027</v>
      </c>
      <c r="E67" s="75">
        <v>2027</v>
      </c>
      <c r="F67" s="37">
        <v>1.51333333</v>
      </c>
      <c r="G67" s="76">
        <v>1.5133333333333336</v>
      </c>
      <c r="H67" s="76" t="s">
        <v>72</v>
      </c>
      <c r="I67" s="76" t="s">
        <v>72</v>
      </c>
      <c r="J67" s="83">
        <v>1.1333333333333335</v>
      </c>
      <c r="K67" s="83">
        <v>0.38</v>
      </c>
      <c r="L67" s="76">
        <v>1.51333333</v>
      </c>
      <c r="M67" s="76" t="s">
        <v>72</v>
      </c>
      <c r="N67" s="76" t="s">
        <v>72</v>
      </c>
      <c r="O67" s="76" t="s">
        <v>72</v>
      </c>
      <c r="P67" s="76">
        <v>1.51333333</v>
      </c>
      <c r="Q67" s="76" t="s">
        <v>72</v>
      </c>
      <c r="R67" s="76" t="s">
        <v>72</v>
      </c>
      <c r="S67" s="76" t="s">
        <v>72</v>
      </c>
      <c r="T67" s="41">
        <v>1.51333333</v>
      </c>
    </row>
    <row r="68" ht="157.5">
      <c r="A68" s="73" t="s">
        <v>175</v>
      </c>
      <c r="B68" s="10" t="s">
        <v>176</v>
      </c>
      <c r="C68" s="75" t="s">
        <v>177</v>
      </c>
      <c r="D68" s="10">
        <v>2028</v>
      </c>
      <c r="E68" s="10">
        <v>2028</v>
      </c>
      <c r="F68" s="37">
        <v>0.68100000000000005</v>
      </c>
      <c r="G68" s="76">
        <v>0.68100000000000005</v>
      </c>
      <c r="H68" s="76" t="s">
        <v>72</v>
      </c>
      <c r="I68" s="76" t="s">
        <v>72</v>
      </c>
      <c r="J68" s="83">
        <v>0.51000000000000001</v>
      </c>
      <c r="K68" s="83">
        <v>0.17100000000000001</v>
      </c>
      <c r="L68" s="76">
        <v>0.68100000000000005</v>
      </c>
      <c r="M68" s="76" t="s">
        <v>72</v>
      </c>
      <c r="N68" s="76" t="s">
        <v>72</v>
      </c>
      <c r="O68" s="76" t="s">
        <v>72</v>
      </c>
      <c r="P68" s="76" t="s">
        <v>72</v>
      </c>
      <c r="Q68" s="76">
        <v>0.68100000000000005</v>
      </c>
      <c r="R68" s="76" t="s">
        <v>72</v>
      </c>
      <c r="S68" s="76" t="s">
        <v>72</v>
      </c>
      <c r="T68" s="41">
        <v>0.68100000000000005</v>
      </c>
    </row>
    <row r="69" ht="141.75">
      <c r="A69" s="73" t="s">
        <v>178</v>
      </c>
      <c r="B69" s="51" t="s">
        <v>179</v>
      </c>
      <c r="C69" s="75" t="s">
        <v>180</v>
      </c>
      <c r="D69" s="10">
        <v>2029</v>
      </c>
      <c r="E69" s="10">
        <v>2029</v>
      </c>
      <c r="F69" s="37">
        <v>4.9580000000000002</v>
      </c>
      <c r="G69" s="76">
        <v>4.9580000000000002</v>
      </c>
      <c r="H69" s="75">
        <v>0.378</v>
      </c>
      <c r="I69" s="75">
        <v>1.3700000000000001</v>
      </c>
      <c r="J69" s="75">
        <v>3.21</v>
      </c>
      <c r="K69" s="76" t="s">
        <v>72</v>
      </c>
      <c r="L69" s="76">
        <v>4.9580000000000002</v>
      </c>
      <c r="M69" s="76" t="s">
        <v>72</v>
      </c>
      <c r="N69" s="76" t="s">
        <v>72</v>
      </c>
      <c r="O69" s="76" t="s">
        <v>72</v>
      </c>
      <c r="P69" s="76" t="s">
        <v>72</v>
      </c>
      <c r="Q69" s="76" t="s">
        <v>72</v>
      </c>
      <c r="R69" s="76">
        <v>4.9580000000000002</v>
      </c>
      <c r="S69" s="76" t="s">
        <v>72</v>
      </c>
      <c r="T69" s="41">
        <v>4.9580000000000002</v>
      </c>
    </row>
    <row r="70" ht="157.5">
      <c r="A70" s="73" t="s">
        <v>181</v>
      </c>
      <c r="B70" s="10" t="s">
        <v>182</v>
      </c>
      <c r="C70" s="75" t="s">
        <v>183</v>
      </c>
      <c r="D70" s="10">
        <v>2029</v>
      </c>
      <c r="E70" s="10">
        <v>2029</v>
      </c>
      <c r="F70" s="37">
        <v>0.22700000000000001</v>
      </c>
      <c r="G70" s="76">
        <v>0.22700000000000001</v>
      </c>
      <c r="H70" s="76" t="s">
        <v>72</v>
      </c>
      <c r="I70" s="76" t="s">
        <v>72</v>
      </c>
      <c r="J70" s="75">
        <v>0.17000000000000001</v>
      </c>
      <c r="K70" s="75">
        <v>0.057000000000000002</v>
      </c>
      <c r="L70" s="76">
        <v>0.22700000000000001</v>
      </c>
      <c r="M70" s="76" t="s">
        <v>72</v>
      </c>
      <c r="N70" s="76" t="s">
        <v>72</v>
      </c>
      <c r="O70" s="76" t="s">
        <v>72</v>
      </c>
      <c r="P70" s="76" t="s">
        <v>72</v>
      </c>
      <c r="Q70" s="76" t="s">
        <v>72</v>
      </c>
      <c r="R70" s="76">
        <v>0.22700000000000001</v>
      </c>
      <c r="S70" s="76" t="s">
        <v>72</v>
      </c>
      <c r="T70" s="41">
        <v>0.22700000000000001</v>
      </c>
    </row>
    <row r="71" ht="157.5">
      <c r="A71" s="73" t="s">
        <v>184</v>
      </c>
      <c r="B71" s="10" t="s">
        <v>185</v>
      </c>
      <c r="C71" s="75" t="s">
        <v>186</v>
      </c>
      <c r="D71" s="10">
        <v>2030</v>
      </c>
      <c r="E71" s="10">
        <v>2030</v>
      </c>
      <c r="F71" s="37">
        <v>1.51333333</v>
      </c>
      <c r="G71" s="76">
        <v>1.5133333333333336</v>
      </c>
      <c r="H71" s="76" t="s">
        <v>72</v>
      </c>
      <c r="I71" s="76" t="s">
        <v>72</v>
      </c>
      <c r="J71" s="83">
        <v>1.1333333333333335</v>
      </c>
      <c r="K71" s="83">
        <v>0.38</v>
      </c>
      <c r="L71" s="76">
        <v>1.51333333</v>
      </c>
      <c r="M71" s="76" t="s">
        <v>72</v>
      </c>
      <c r="N71" s="76" t="s">
        <v>72</v>
      </c>
      <c r="O71" s="76" t="s">
        <v>72</v>
      </c>
      <c r="P71" s="76" t="s">
        <v>72</v>
      </c>
      <c r="Q71" s="76" t="s">
        <v>72</v>
      </c>
      <c r="R71" s="76" t="s">
        <v>72</v>
      </c>
      <c r="S71" s="76">
        <v>1.51333333</v>
      </c>
      <c r="T71" s="41">
        <v>1.51333333</v>
      </c>
    </row>
    <row r="72" s="84" customFormat="1" ht="47.25">
      <c r="A72" s="73" t="s">
        <v>187</v>
      </c>
      <c r="B72" s="51" t="s">
        <v>188</v>
      </c>
      <c r="C72" s="50" t="s">
        <v>71</v>
      </c>
      <c r="D72" s="10">
        <v>2025</v>
      </c>
      <c r="E72" s="10">
        <v>2030</v>
      </c>
      <c r="F72" s="37">
        <v>18.928889290000001</v>
      </c>
      <c r="G72" s="37">
        <v>18.928889290000001</v>
      </c>
      <c r="H72" s="37">
        <v>1.5999999999999999</v>
      </c>
      <c r="I72" s="37">
        <v>2.5</v>
      </c>
      <c r="J72" s="37">
        <v>14.828889289999999</v>
      </c>
      <c r="K72" s="37" t="s">
        <v>72</v>
      </c>
      <c r="L72" s="37">
        <v>18.928889290000001</v>
      </c>
      <c r="M72" s="37" t="s">
        <v>72</v>
      </c>
      <c r="N72" s="37">
        <v>3.9288892899999999</v>
      </c>
      <c r="O72" s="37">
        <v>4.5</v>
      </c>
      <c r="P72" s="37">
        <v>1.5</v>
      </c>
      <c r="Q72" s="37">
        <v>1.5</v>
      </c>
      <c r="R72" s="37">
        <v>1.5</v>
      </c>
      <c r="S72" s="37">
        <v>6</v>
      </c>
      <c r="T72" s="41">
        <v>18.928889290000001</v>
      </c>
    </row>
    <row r="73" ht="110.25">
      <c r="A73" s="73" t="s">
        <v>189</v>
      </c>
      <c r="B73" s="51" t="s">
        <v>190</v>
      </c>
      <c r="C73" s="50" t="s">
        <v>191</v>
      </c>
      <c r="D73" s="10">
        <v>2025</v>
      </c>
      <c r="E73" s="10">
        <v>2025</v>
      </c>
      <c r="F73" s="37">
        <v>1.9788892899999999</v>
      </c>
      <c r="G73" s="37">
        <v>1.9788892899999999</v>
      </c>
      <c r="H73" s="76">
        <v>0.20000000000000001</v>
      </c>
      <c r="I73" s="76">
        <v>0.29999999999999999</v>
      </c>
      <c r="J73" s="76">
        <v>1.4788892899999999</v>
      </c>
      <c r="K73" s="76" t="s">
        <v>72</v>
      </c>
      <c r="L73" s="37">
        <v>1.9788892899999999</v>
      </c>
      <c r="M73" s="37" t="s">
        <v>72</v>
      </c>
      <c r="N73" s="37">
        <v>1.9788892899999999</v>
      </c>
      <c r="O73" s="37" t="s">
        <v>72</v>
      </c>
      <c r="P73" s="37" t="s">
        <v>72</v>
      </c>
      <c r="Q73" s="37" t="s">
        <v>72</v>
      </c>
      <c r="R73" s="37" t="s">
        <v>72</v>
      </c>
      <c r="S73" s="37" t="s">
        <v>72</v>
      </c>
      <c r="T73" s="41">
        <v>1.9788892899999999</v>
      </c>
    </row>
    <row r="74" ht="110.25">
      <c r="A74" s="73" t="s">
        <v>193</v>
      </c>
      <c r="B74" s="51" t="s">
        <v>190</v>
      </c>
      <c r="C74" s="50" t="s">
        <v>316</v>
      </c>
      <c r="D74" s="10">
        <v>2025</v>
      </c>
      <c r="E74" s="10">
        <v>2025</v>
      </c>
      <c r="F74" s="37">
        <v>1.95</v>
      </c>
      <c r="G74" s="37">
        <v>1.95</v>
      </c>
      <c r="H74" s="76">
        <v>0.20000000000000001</v>
      </c>
      <c r="I74" s="76">
        <v>0.29999999999999999</v>
      </c>
      <c r="J74" s="76">
        <v>1.45</v>
      </c>
      <c r="K74" s="76" t="s">
        <v>72</v>
      </c>
      <c r="L74" s="37">
        <v>1.95</v>
      </c>
      <c r="M74" s="37" t="s">
        <v>72</v>
      </c>
      <c r="N74" s="37">
        <v>1.95</v>
      </c>
      <c r="O74" s="37" t="s">
        <v>72</v>
      </c>
      <c r="P74" s="37" t="s">
        <v>72</v>
      </c>
      <c r="Q74" s="37" t="s">
        <v>72</v>
      </c>
      <c r="R74" s="37" t="s">
        <v>72</v>
      </c>
      <c r="S74" s="37" t="s">
        <v>72</v>
      </c>
      <c r="T74" s="41">
        <v>1.95</v>
      </c>
    </row>
    <row r="75" ht="126">
      <c r="A75" s="73" t="s">
        <v>196</v>
      </c>
      <c r="B75" s="51" t="s">
        <v>317</v>
      </c>
      <c r="C75" s="75" t="s">
        <v>198</v>
      </c>
      <c r="D75" s="10">
        <v>2026</v>
      </c>
      <c r="E75" s="10">
        <v>2026</v>
      </c>
      <c r="F75" s="37">
        <v>4.5</v>
      </c>
      <c r="G75" s="76">
        <v>4.5</v>
      </c>
      <c r="H75" s="82">
        <v>0.40000000000000002</v>
      </c>
      <c r="I75" s="82">
        <v>0.5</v>
      </c>
      <c r="J75" s="82">
        <v>3.6000000000000001</v>
      </c>
      <c r="K75" s="76" t="s">
        <v>72</v>
      </c>
      <c r="L75" s="76">
        <v>4.5</v>
      </c>
      <c r="M75" s="76" t="s">
        <v>72</v>
      </c>
      <c r="N75" s="37" t="s">
        <v>72</v>
      </c>
      <c r="O75" s="76">
        <v>4.5</v>
      </c>
      <c r="P75" s="76" t="s">
        <v>72</v>
      </c>
      <c r="Q75" s="76" t="s">
        <v>72</v>
      </c>
      <c r="R75" s="76" t="s">
        <v>72</v>
      </c>
      <c r="S75" s="76" t="s">
        <v>72</v>
      </c>
      <c r="T75" s="41">
        <v>4.5</v>
      </c>
    </row>
    <row r="76" ht="127.5" customHeight="1">
      <c r="A76" s="73" t="s">
        <v>199</v>
      </c>
      <c r="B76" s="51" t="s">
        <v>200</v>
      </c>
      <c r="C76" s="75" t="s">
        <v>201</v>
      </c>
      <c r="D76" s="10">
        <v>2027</v>
      </c>
      <c r="E76" s="10">
        <v>2027</v>
      </c>
      <c r="F76" s="37">
        <v>1.5</v>
      </c>
      <c r="G76" s="76">
        <v>1.5</v>
      </c>
      <c r="H76" s="76">
        <v>0.20000000000000001</v>
      </c>
      <c r="I76" s="76">
        <v>0.29999999999999999</v>
      </c>
      <c r="J76" s="76">
        <v>1</v>
      </c>
      <c r="K76" s="76" t="s">
        <v>72</v>
      </c>
      <c r="L76" s="76">
        <v>1.5</v>
      </c>
      <c r="M76" s="76" t="s">
        <v>72</v>
      </c>
      <c r="N76" s="37" t="s">
        <v>72</v>
      </c>
      <c r="O76" s="76" t="s">
        <v>72</v>
      </c>
      <c r="P76" s="76">
        <v>1.5</v>
      </c>
      <c r="Q76" s="76" t="s">
        <v>72</v>
      </c>
      <c r="R76" s="76" t="s">
        <v>72</v>
      </c>
      <c r="S76" s="76" t="s">
        <v>72</v>
      </c>
      <c r="T76" s="41">
        <v>1.5</v>
      </c>
    </row>
    <row r="77" ht="134.25" customHeight="1">
      <c r="A77" s="73" t="s">
        <v>202</v>
      </c>
      <c r="B77" s="51" t="s">
        <v>203</v>
      </c>
      <c r="C77" s="75" t="s">
        <v>204</v>
      </c>
      <c r="D77" s="75">
        <v>2028</v>
      </c>
      <c r="E77" s="75">
        <v>2028</v>
      </c>
      <c r="F77" s="37">
        <v>1.5</v>
      </c>
      <c r="G77" s="76">
        <v>1.5</v>
      </c>
      <c r="H77" s="76">
        <v>0.20000000000000001</v>
      </c>
      <c r="I77" s="76">
        <v>0.29999999999999999</v>
      </c>
      <c r="J77" s="76">
        <v>1</v>
      </c>
      <c r="K77" s="76" t="s">
        <v>72</v>
      </c>
      <c r="L77" s="76">
        <v>1.5</v>
      </c>
      <c r="M77" s="76" t="s">
        <v>72</v>
      </c>
      <c r="N77" s="37" t="s">
        <v>72</v>
      </c>
      <c r="O77" s="76" t="s">
        <v>72</v>
      </c>
      <c r="P77" s="76" t="s">
        <v>72</v>
      </c>
      <c r="Q77" s="76">
        <v>1.5</v>
      </c>
      <c r="R77" s="76" t="s">
        <v>72</v>
      </c>
      <c r="S77" s="76" t="s">
        <v>72</v>
      </c>
      <c r="T77" s="41">
        <v>1.5</v>
      </c>
    </row>
    <row r="78" ht="110.25">
      <c r="A78" s="73" t="s">
        <v>205</v>
      </c>
      <c r="B78" s="51" t="s">
        <v>206</v>
      </c>
      <c r="C78" s="75" t="s">
        <v>207</v>
      </c>
      <c r="D78" s="75">
        <v>2029</v>
      </c>
      <c r="E78" s="75">
        <v>2029</v>
      </c>
      <c r="F78" s="37">
        <v>1.5</v>
      </c>
      <c r="G78" s="76">
        <v>1.5</v>
      </c>
      <c r="H78" s="76">
        <v>0.20000000000000001</v>
      </c>
      <c r="I78" s="76">
        <v>0.29999999999999999</v>
      </c>
      <c r="J78" s="76">
        <v>1</v>
      </c>
      <c r="K78" s="76" t="s">
        <v>72</v>
      </c>
      <c r="L78" s="76">
        <v>1.5</v>
      </c>
      <c r="M78" s="76" t="s">
        <v>72</v>
      </c>
      <c r="N78" s="37" t="s">
        <v>72</v>
      </c>
      <c r="O78" s="76" t="s">
        <v>72</v>
      </c>
      <c r="P78" s="76" t="s">
        <v>72</v>
      </c>
      <c r="Q78" s="76" t="s">
        <v>72</v>
      </c>
      <c r="R78" s="76">
        <v>1.5</v>
      </c>
      <c r="S78" s="76" t="s">
        <v>72</v>
      </c>
      <c r="T78" s="41">
        <v>1.5</v>
      </c>
    </row>
    <row r="79" ht="126">
      <c r="A79" s="73" t="s">
        <v>208</v>
      </c>
      <c r="B79" s="51" t="s">
        <v>209</v>
      </c>
      <c r="C79" s="75" t="s">
        <v>210</v>
      </c>
      <c r="D79" s="75">
        <v>2030</v>
      </c>
      <c r="E79" s="75">
        <v>2030</v>
      </c>
      <c r="F79" s="37">
        <v>6</v>
      </c>
      <c r="G79" s="76">
        <v>6</v>
      </c>
      <c r="H79" s="83">
        <v>0.20000000000000001</v>
      </c>
      <c r="I79" s="83">
        <v>0.5</v>
      </c>
      <c r="J79" s="83">
        <v>5.2999999999999998</v>
      </c>
      <c r="K79" s="76" t="s">
        <v>72</v>
      </c>
      <c r="L79" s="76">
        <v>6</v>
      </c>
      <c r="M79" s="76" t="s">
        <v>72</v>
      </c>
      <c r="N79" s="37" t="s">
        <v>72</v>
      </c>
      <c r="O79" s="76" t="s">
        <v>72</v>
      </c>
      <c r="P79" s="76" t="s">
        <v>72</v>
      </c>
      <c r="Q79" s="76" t="s">
        <v>72</v>
      </c>
      <c r="R79" s="76" t="s">
        <v>72</v>
      </c>
      <c r="S79" s="76">
        <v>6</v>
      </c>
      <c r="T79" s="41">
        <v>6</v>
      </c>
    </row>
    <row r="80" ht="31.5">
      <c r="A80" s="73" t="s">
        <v>211</v>
      </c>
      <c r="B80" s="51" t="s">
        <v>212</v>
      </c>
      <c r="C80" s="74" t="s">
        <v>71</v>
      </c>
      <c r="D80" s="75" t="s">
        <v>72</v>
      </c>
      <c r="E80" s="75" t="s">
        <v>72</v>
      </c>
      <c r="F80" s="37" t="s">
        <v>72</v>
      </c>
      <c r="G80" s="76" t="s">
        <v>72</v>
      </c>
      <c r="H80" s="76" t="s">
        <v>72</v>
      </c>
      <c r="I80" s="76" t="s">
        <v>72</v>
      </c>
      <c r="J80" s="76" t="s">
        <v>72</v>
      </c>
      <c r="K80" s="76" t="s">
        <v>72</v>
      </c>
      <c r="L80" s="76" t="s">
        <v>72</v>
      </c>
      <c r="M80" s="76" t="s">
        <v>72</v>
      </c>
      <c r="N80" s="37" t="s">
        <v>72</v>
      </c>
      <c r="O80" s="76" t="s">
        <v>72</v>
      </c>
      <c r="P80" s="76" t="s">
        <v>72</v>
      </c>
      <c r="Q80" s="76" t="s">
        <v>72</v>
      </c>
      <c r="R80" s="76" t="s">
        <v>72</v>
      </c>
      <c r="S80" s="76" t="s">
        <v>72</v>
      </c>
      <c r="T80" s="41" t="s">
        <v>72</v>
      </c>
    </row>
    <row r="81" ht="47.25">
      <c r="A81" s="73" t="s">
        <v>213</v>
      </c>
      <c r="B81" s="51" t="s">
        <v>214</v>
      </c>
      <c r="C81" s="50" t="s">
        <v>71</v>
      </c>
      <c r="D81" s="75" t="s">
        <v>72</v>
      </c>
      <c r="E81" s="75" t="s">
        <v>72</v>
      </c>
      <c r="F81" s="37" t="s">
        <v>72</v>
      </c>
      <c r="G81" s="76" t="s">
        <v>72</v>
      </c>
      <c r="H81" s="76" t="s">
        <v>72</v>
      </c>
      <c r="I81" s="76" t="s">
        <v>72</v>
      </c>
      <c r="J81" s="76" t="s">
        <v>72</v>
      </c>
      <c r="K81" s="76" t="s">
        <v>72</v>
      </c>
      <c r="L81" s="76" t="s">
        <v>72</v>
      </c>
      <c r="M81" s="76" t="s">
        <v>72</v>
      </c>
      <c r="N81" s="37" t="s">
        <v>72</v>
      </c>
      <c r="O81" s="76" t="s">
        <v>72</v>
      </c>
      <c r="P81" s="76" t="s">
        <v>72</v>
      </c>
      <c r="Q81" s="76" t="s">
        <v>72</v>
      </c>
      <c r="R81" s="76" t="s">
        <v>72</v>
      </c>
      <c r="S81" s="76" t="s">
        <v>72</v>
      </c>
      <c r="T81" s="41" t="s">
        <v>72</v>
      </c>
    </row>
    <row r="82" ht="63">
      <c r="A82" s="73" t="s">
        <v>215</v>
      </c>
      <c r="B82" s="51" t="s">
        <v>216</v>
      </c>
      <c r="C82" s="74" t="s">
        <v>71</v>
      </c>
      <c r="D82" s="75" t="s">
        <v>72</v>
      </c>
      <c r="E82" s="75" t="s">
        <v>72</v>
      </c>
      <c r="F82" s="37" t="s">
        <v>72</v>
      </c>
      <c r="G82" s="76" t="s">
        <v>72</v>
      </c>
      <c r="H82" s="76" t="s">
        <v>72</v>
      </c>
      <c r="I82" s="76" t="s">
        <v>72</v>
      </c>
      <c r="J82" s="76" t="s">
        <v>72</v>
      </c>
      <c r="K82" s="76" t="s">
        <v>72</v>
      </c>
      <c r="L82" s="76" t="s">
        <v>72</v>
      </c>
      <c r="M82" s="76" t="s">
        <v>72</v>
      </c>
      <c r="N82" s="37" t="s">
        <v>72</v>
      </c>
      <c r="O82" s="76" t="s">
        <v>72</v>
      </c>
      <c r="P82" s="76" t="s">
        <v>72</v>
      </c>
      <c r="Q82" s="76" t="s">
        <v>72</v>
      </c>
      <c r="R82" s="76" t="s">
        <v>72</v>
      </c>
      <c r="S82" s="76" t="s">
        <v>72</v>
      </c>
      <c r="T82" s="41" t="s">
        <v>72</v>
      </c>
    </row>
    <row r="83" ht="63">
      <c r="A83" s="73" t="s">
        <v>217</v>
      </c>
      <c r="B83" s="51" t="s">
        <v>218</v>
      </c>
      <c r="C83" s="50" t="s">
        <v>71</v>
      </c>
      <c r="D83" s="75" t="s">
        <v>72</v>
      </c>
      <c r="E83" s="75" t="s">
        <v>72</v>
      </c>
      <c r="F83" s="37" t="s">
        <v>72</v>
      </c>
      <c r="G83" s="76" t="s">
        <v>72</v>
      </c>
      <c r="H83" s="76" t="s">
        <v>72</v>
      </c>
      <c r="I83" s="76" t="s">
        <v>72</v>
      </c>
      <c r="J83" s="76" t="s">
        <v>72</v>
      </c>
      <c r="K83" s="76" t="s">
        <v>72</v>
      </c>
      <c r="L83" s="76" t="s">
        <v>72</v>
      </c>
      <c r="M83" s="76" t="s">
        <v>72</v>
      </c>
      <c r="N83" s="37" t="s">
        <v>72</v>
      </c>
      <c r="O83" s="76" t="s">
        <v>72</v>
      </c>
      <c r="P83" s="76" t="s">
        <v>72</v>
      </c>
      <c r="Q83" s="76" t="s">
        <v>72</v>
      </c>
      <c r="R83" s="76" t="s">
        <v>72</v>
      </c>
      <c r="S83" s="76" t="s">
        <v>72</v>
      </c>
      <c r="T83" s="41" t="s">
        <v>72</v>
      </c>
    </row>
    <row r="84" ht="47.25">
      <c r="A84" s="73" t="s">
        <v>219</v>
      </c>
      <c r="B84" s="51" t="s">
        <v>220</v>
      </c>
      <c r="C84" s="74" t="s">
        <v>71</v>
      </c>
      <c r="D84" s="75" t="s">
        <v>72</v>
      </c>
      <c r="E84" s="75" t="s">
        <v>72</v>
      </c>
      <c r="F84" s="37" t="s">
        <v>72</v>
      </c>
      <c r="G84" s="76" t="s">
        <v>72</v>
      </c>
      <c r="H84" s="76" t="s">
        <v>72</v>
      </c>
      <c r="I84" s="76" t="s">
        <v>72</v>
      </c>
      <c r="J84" s="76" t="s">
        <v>72</v>
      </c>
      <c r="K84" s="76" t="s">
        <v>72</v>
      </c>
      <c r="L84" s="76" t="s">
        <v>72</v>
      </c>
      <c r="M84" s="76" t="s">
        <v>72</v>
      </c>
      <c r="N84" s="37" t="s">
        <v>72</v>
      </c>
      <c r="O84" s="76" t="s">
        <v>72</v>
      </c>
      <c r="P84" s="76" t="s">
        <v>72</v>
      </c>
      <c r="Q84" s="76" t="s">
        <v>72</v>
      </c>
      <c r="R84" s="76" t="s">
        <v>72</v>
      </c>
      <c r="S84" s="76" t="s">
        <v>72</v>
      </c>
      <c r="T84" s="41" t="s">
        <v>72</v>
      </c>
    </row>
    <row r="85" ht="63">
      <c r="A85" s="73" t="s">
        <v>221</v>
      </c>
      <c r="B85" s="51" t="s">
        <v>222</v>
      </c>
      <c r="C85" s="50" t="s">
        <v>71</v>
      </c>
      <c r="D85" s="75" t="s">
        <v>72</v>
      </c>
      <c r="E85" s="75" t="s">
        <v>72</v>
      </c>
      <c r="F85" s="37" t="s">
        <v>72</v>
      </c>
      <c r="G85" s="76" t="s">
        <v>72</v>
      </c>
      <c r="H85" s="76" t="s">
        <v>72</v>
      </c>
      <c r="I85" s="76" t="s">
        <v>72</v>
      </c>
      <c r="J85" s="76" t="s">
        <v>72</v>
      </c>
      <c r="K85" s="76" t="s">
        <v>72</v>
      </c>
      <c r="L85" s="76" t="s">
        <v>72</v>
      </c>
      <c r="M85" s="76" t="s">
        <v>72</v>
      </c>
      <c r="N85" s="37" t="s">
        <v>72</v>
      </c>
      <c r="O85" s="76" t="s">
        <v>72</v>
      </c>
      <c r="P85" s="76" t="s">
        <v>72</v>
      </c>
      <c r="Q85" s="76" t="s">
        <v>72</v>
      </c>
      <c r="R85" s="76" t="s">
        <v>72</v>
      </c>
      <c r="S85" s="76" t="s">
        <v>72</v>
      </c>
      <c r="T85" s="41" t="s">
        <v>72</v>
      </c>
    </row>
    <row r="86" ht="63">
      <c r="A86" s="73" t="s">
        <v>223</v>
      </c>
      <c r="B86" s="51" t="s">
        <v>224</v>
      </c>
      <c r="C86" s="74" t="s">
        <v>71</v>
      </c>
      <c r="D86" s="75" t="s">
        <v>72</v>
      </c>
      <c r="E86" s="75" t="s">
        <v>72</v>
      </c>
      <c r="F86" s="37" t="s">
        <v>72</v>
      </c>
      <c r="G86" s="76" t="s">
        <v>72</v>
      </c>
      <c r="H86" s="76" t="s">
        <v>72</v>
      </c>
      <c r="I86" s="76" t="s">
        <v>72</v>
      </c>
      <c r="J86" s="76" t="s">
        <v>72</v>
      </c>
      <c r="K86" s="76" t="s">
        <v>72</v>
      </c>
      <c r="L86" s="76" t="s">
        <v>72</v>
      </c>
      <c r="M86" s="76" t="s">
        <v>72</v>
      </c>
      <c r="N86" s="37" t="s">
        <v>72</v>
      </c>
      <c r="O86" s="76" t="s">
        <v>72</v>
      </c>
      <c r="P86" s="76" t="s">
        <v>72</v>
      </c>
      <c r="Q86" s="76" t="s">
        <v>72</v>
      </c>
      <c r="R86" s="76" t="s">
        <v>72</v>
      </c>
      <c r="S86" s="76" t="s">
        <v>72</v>
      </c>
      <c r="T86" s="41" t="s">
        <v>72</v>
      </c>
    </row>
    <row r="87" ht="31.5">
      <c r="A87" s="73" t="s">
        <v>225</v>
      </c>
      <c r="B87" s="51" t="s">
        <v>226</v>
      </c>
      <c r="C87" s="50" t="s">
        <v>71</v>
      </c>
      <c r="D87" s="75" t="s">
        <v>72</v>
      </c>
      <c r="E87" s="75" t="s">
        <v>72</v>
      </c>
      <c r="F87" s="37" t="s">
        <v>72</v>
      </c>
      <c r="G87" s="76" t="s">
        <v>72</v>
      </c>
      <c r="H87" s="76" t="s">
        <v>72</v>
      </c>
      <c r="I87" s="76" t="s">
        <v>72</v>
      </c>
      <c r="J87" s="76" t="s">
        <v>72</v>
      </c>
      <c r="K87" s="76" t="s">
        <v>72</v>
      </c>
      <c r="L87" s="76" t="s">
        <v>72</v>
      </c>
      <c r="M87" s="76" t="s">
        <v>72</v>
      </c>
      <c r="N87" s="37" t="s">
        <v>72</v>
      </c>
      <c r="O87" s="76" t="s">
        <v>72</v>
      </c>
      <c r="P87" s="76" t="s">
        <v>72</v>
      </c>
      <c r="Q87" s="76" t="s">
        <v>72</v>
      </c>
      <c r="R87" s="76" t="s">
        <v>72</v>
      </c>
      <c r="S87" s="76" t="s">
        <v>72</v>
      </c>
      <c r="T87" s="41" t="s">
        <v>72</v>
      </c>
    </row>
    <row r="88" ht="47.25">
      <c r="A88" s="73" t="s">
        <v>227</v>
      </c>
      <c r="B88" s="51" t="s">
        <v>228</v>
      </c>
      <c r="C88" s="74" t="s">
        <v>71</v>
      </c>
      <c r="D88" s="75" t="s">
        <v>72</v>
      </c>
      <c r="E88" s="75" t="s">
        <v>72</v>
      </c>
      <c r="F88" s="37" t="s">
        <v>72</v>
      </c>
      <c r="G88" s="76" t="s">
        <v>72</v>
      </c>
      <c r="H88" s="76" t="s">
        <v>72</v>
      </c>
      <c r="I88" s="76" t="s">
        <v>72</v>
      </c>
      <c r="J88" s="76" t="s">
        <v>72</v>
      </c>
      <c r="K88" s="76" t="s">
        <v>72</v>
      </c>
      <c r="L88" s="76" t="s">
        <v>72</v>
      </c>
      <c r="M88" s="76" t="s">
        <v>72</v>
      </c>
      <c r="N88" s="37" t="s">
        <v>72</v>
      </c>
      <c r="O88" s="76" t="s">
        <v>72</v>
      </c>
      <c r="P88" s="76" t="s">
        <v>72</v>
      </c>
      <c r="Q88" s="76" t="s">
        <v>72</v>
      </c>
      <c r="R88" s="76" t="s">
        <v>72</v>
      </c>
      <c r="S88" s="76" t="s">
        <v>72</v>
      </c>
      <c r="T88" s="41" t="s">
        <v>72</v>
      </c>
    </row>
    <row r="89" ht="94.5">
      <c r="A89" s="69" t="s">
        <v>229</v>
      </c>
      <c r="B89" s="70" t="s">
        <v>230</v>
      </c>
      <c r="C89" s="50" t="s">
        <v>71</v>
      </c>
      <c r="D89" s="75" t="s">
        <v>72</v>
      </c>
      <c r="E89" s="75" t="s">
        <v>72</v>
      </c>
      <c r="F89" s="37" t="s">
        <v>72</v>
      </c>
      <c r="G89" s="76" t="s">
        <v>72</v>
      </c>
      <c r="H89" s="76" t="s">
        <v>72</v>
      </c>
      <c r="I89" s="76" t="s">
        <v>72</v>
      </c>
      <c r="J89" s="76" t="s">
        <v>72</v>
      </c>
      <c r="K89" s="76" t="s">
        <v>72</v>
      </c>
      <c r="L89" s="76" t="s">
        <v>72</v>
      </c>
      <c r="M89" s="76" t="s">
        <v>72</v>
      </c>
      <c r="N89" s="37" t="s">
        <v>72</v>
      </c>
      <c r="O89" s="76" t="s">
        <v>72</v>
      </c>
      <c r="P89" s="76" t="s">
        <v>72</v>
      </c>
      <c r="Q89" s="76" t="s">
        <v>72</v>
      </c>
      <c r="R89" s="76" t="s">
        <v>72</v>
      </c>
      <c r="S89" s="76" t="s">
        <v>72</v>
      </c>
      <c r="T89" s="41" t="s">
        <v>72</v>
      </c>
    </row>
    <row r="90" ht="63">
      <c r="A90" s="73" t="s">
        <v>231</v>
      </c>
      <c r="B90" s="51" t="s">
        <v>232</v>
      </c>
      <c r="C90" s="74" t="s">
        <v>71</v>
      </c>
      <c r="D90" s="75" t="s">
        <v>72</v>
      </c>
      <c r="E90" s="75" t="s">
        <v>72</v>
      </c>
      <c r="F90" s="37" t="s">
        <v>72</v>
      </c>
      <c r="G90" s="76" t="s">
        <v>72</v>
      </c>
      <c r="H90" s="76" t="s">
        <v>72</v>
      </c>
      <c r="I90" s="76" t="s">
        <v>72</v>
      </c>
      <c r="J90" s="76" t="s">
        <v>72</v>
      </c>
      <c r="K90" s="76" t="s">
        <v>72</v>
      </c>
      <c r="L90" s="76" t="s">
        <v>72</v>
      </c>
      <c r="M90" s="76" t="s">
        <v>72</v>
      </c>
      <c r="N90" s="37" t="s">
        <v>72</v>
      </c>
      <c r="O90" s="76" t="s">
        <v>72</v>
      </c>
      <c r="P90" s="76" t="s">
        <v>72</v>
      </c>
      <c r="Q90" s="76" t="s">
        <v>72</v>
      </c>
      <c r="R90" s="76" t="s">
        <v>72</v>
      </c>
      <c r="S90" s="76" t="s">
        <v>72</v>
      </c>
      <c r="T90" s="41" t="s">
        <v>72</v>
      </c>
    </row>
    <row r="91" ht="63">
      <c r="A91" s="73" t="s">
        <v>233</v>
      </c>
      <c r="B91" s="51" t="s">
        <v>234</v>
      </c>
      <c r="C91" s="50" t="s">
        <v>71</v>
      </c>
      <c r="D91" s="75" t="s">
        <v>72</v>
      </c>
      <c r="E91" s="75" t="s">
        <v>72</v>
      </c>
      <c r="F91" s="37" t="s">
        <v>72</v>
      </c>
      <c r="G91" s="76" t="s">
        <v>72</v>
      </c>
      <c r="H91" s="76" t="s">
        <v>72</v>
      </c>
      <c r="I91" s="76" t="s">
        <v>72</v>
      </c>
      <c r="J91" s="76" t="s">
        <v>72</v>
      </c>
      <c r="K91" s="76" t="s">
        <v>72</v>
      </c>
      <c r="L91" s="76" t="s">
        <v>72</v>
      </c>
      <c r="M91" s="76" t="s">
        <v>72</v>
      </c>
      <c r="N91" s="37" t="s">
        <v>72</v>
      </c>
      <c r="O91" s="76" t="s">
        <v>72</v>
      </c>
      <c r="P91" s="76" t="s">
        <v>72</v>
      </c>
      <c r="Q91" s="76" t="s">
        <v>72</v>
      </c>
      <c r="R91" s="76" t="s">
        <v>72</v>
      </c>
      <c r="S91" s="76" t="s">
        <v>72</v>
      </c>
      <c r="T91" s="41" t="s">
        <v>72</v>
      </c>
    </row>
    <row r="92" ht="54" customHeight="1">
      <c r="A92" s="69" t="s">
        <v>235</v>
      </c>
      <c r="B92" s="70" t="s">
        <v>236</v>
      </c>
      <c r="C92" s="74" t="s">
        <v>71</v>
      </c>
      <c r="D92" s="10" t="s">
        <v>72</v>
      </c>
      <c r="E92" s="10" t="s">
        <v>72</v>
      </c>
      <c r="F92" s="37">
        <v>8.5765844800000011</v>
      </c>
      <c r="G92" s="37">
        <v>8.5765844800000011</v>
      </c>
      <c r="H92" s="37">
        <v>1.3400000000000001</v>
      </c>
      <c r="I92" s="37">
        <v>3.0982922400000001</v>
      </c>
      <c r="J92" s="37">
        <v>4.1382922400000002</v>
      </c>
      <c r="K92" s="37" t="s">
        <v>72</v>
      </c>
      <c r="L92" s="37">
        <v>8.5765844800000011</v>
      </c>
      <c r="M92" s="37" t="s">
        <v>72</v>
      </c>
      <c r="N92" s="37">
        <v>5.2000000000000002</v>
      </c>
      <c r="O92" s="37">
        <v>0.25</v>
      </c>
      <c r="P92" s="37">
        <v>3.12658448</v>
      </c>
      <c r="Q92" s="37" t="s">
        <v>72</v>
      </c>
      <c r="R92" s="37" t="s">
        <v>72</v>
      </c>
      <c r="S92" s="37" t="s">
        <v>72</v>
      </c>
      <c r="T92" s="41">
        <v>8.5765844800000011</v>
      </c>
      <c r="U92" s="85"/>
      <c r="V92" s="86"/>
      <c r="W92" s="86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6"/>
      <c r="AI92" s="85"/>
      <c r="AJ92" s="85"/>
      <c r="AK92" s="86"/>
      <c r="AL92" s="85"/>
      <c r="AM92" s="86"/>
      <c r="AN92" s="85"/>
      <c r="AO92" s="85"/>
      <c r="AP92" s="86"/>
      <c r="AQ92" s="86"/>
      <c r="AR92" s="85"/>
      <c r="AS92" s="85"/>
      <c r="AT92" s="85"/>
      <c r="AU92" s="85"/>
      <c r="AV92" s="86"/>
      <c r="AW92" s="86"/>
      <c r="AX92" s="86"/>
      <c r="AY92" s="86"/>
      <c r="AZ92" s="86"/>
      <c r="BA92" s="86"/>
      <c r="BB92" s="85"/>
      <c r="BC92" s="85"/>
      <c r="BD92" s="85"/>
      <c r="BE92" s="85"/>
      <c r="BF92" s="85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6"/>
      <c r="CC92" s="86"/>
      <c r="CD92" s="86"/>
      <c r="CE92" s="86"/>
      <c r="CF92" s="86"/>
    </row>
    <row r="93" ht="78" customHeight="1">
      <c r="A93" s="73" t="s">
        <v>318</v>
      </c>
      <c r="B93" s="10" t="s">
        <v>238</v>
      </c>
      <c r="C93" s="50" t="s">
        <v>239</v>
      </c>
      <c r="D93" s="10">
        <v>2025</v>
      </c>
      <c r="E93" s="37" t="s">
        <v>72</v>
      </c>
      <c r="F93" s="46">
        <v>5.2000000000000002</v>
      </c>
      <c r="G93" s="37">
        <v>5.2000000000000002</v>
      </c>
      <c r="H93" s="37">
        <v>1.04</v>
      </c>
      <c r="I93" s="37">
        <v>1.5600000000000001</v>
      </c>
      <c r="J93" s="37">
        <v>2.6000000000000001</v>
      </c>
      <c r="K93" s="76" t="s">
        <v>72</v>
      </c>
      <c r="L93" s="37">
        <v>5.2000000000000002</v>
      </c>
      <c r="M93" s="76" t="s">
        <v>72</v>
      </c>
      <c r="N93" s="37">
        <v>5.2000000000000002</v>
      </c>
      <c r="O93" s="76" t="s">
        <v>72</v>
      </c>
      <c r="P93" s="76" t="s">
        <v>72</v>
      </c>
      <c r="Q93" s="76" t="s">
        <v>72</v>
      </c>
      <c r="R93" s="76" t="s">
        <v>72</v>
      </c>
      <c r="S93" s="76" t="s">
        <v>72</v>
      </c>
      <c r="T93" s="41">
        <v>5.2000000000000002</v>
      </c>
    </row>
    <row r="94" ht="96.75" customHeight="1">
      <c r="A94" s="73" t="s">
        <v>319</v>
      </c>
      <c r="B94" s="10" t="s">
        <v>241</v>
      </c>
      <c r="C94" s="75" t="s">
        <v>242</v>
      </c>
      <c r="D94" s="10">
        <v>2026</v>
      </c>
      <c r="E94" s="10">
        <v>2027</v>
      </c>
      <c r="F94" s="37">
        <v>3.37658448</v>
      </c>
      <c r="G94" s="76">
        <v>3.37658448</v>
      </c>
      <c r="H94" s="76">
        <v>0.29999999999999999</v>
      </c>
      <c r="I94" s="76">
        <v>1.5382922400000001</v>
      </c>
      <c r="J94" s="76">
        <v>1.5382922400000001</v>
      </c>
      <c r="K94" s="37" t="s">
        <v>72</v>
      </c>
      <c r="L94" s="76">
        <v>3.37658448</v>
      </c>
      <c r="M94" s="76" t="s">
        <v>72</v>
      </c>
      <c r="N94" s="76" t="s">
        <v>72</v>
      </c>
      <c r="O94" s="76">
        <v>0.25</v>
      </c>
      <c r="P94" s="76">
        <v>3.12658448</v>
      </c>
      <c r="Q94" s="76" t="s">
        <v>72</v>
      </c>
      <c r="R94" s="76" t="s">
        <v>72</v>
      </c>
      <c r="S94" s="76" t="s">
        <v>72</v>
      </c>
      <c r="T94" s="41">
        <v>3.37658448</v>
      </c>
    </row>
    <row r="95" ht="69" customHeight="1">
      <c r="A95" s="69" t="s">
        <v>243</v>
      </c>
      <c r="B95" s="70" t="s">
        <v>244</v>
      </c>
      <c r="C95" s="50" t="s">
        <v>71</v>
      </c>
      <c r="D95" s="10" t="s">
        <v>72</v>
      </c>
      <c r="E95" s="10" t="s">
        <v>72</v>
      </c>
      <c r="F95" s="37" t="s">
        <v>72</v>
      </c>
      <c r="G95" s="37" t="s">
        <v>72</v>
      </c>
      <c r="H95" s="37" t="s">
        <v>72</v>
      </c>
      <c r="I95" s="37" t="s">
        <v>72</v>
      </c>
      <c r="J95" s="37" t="s">
        <v>72</v>
      </c>
      <c r="K95" s="37" t="s">
        <v>72</v>
      </c>
      <c r="L95" s="37" t="s">
        <v>72</v>
      </c>
      <c r="M95" s="37" t="s">
        <v>72</v>
      </c>
      <c r="N95" s="37" t="s">
        <v>72</v>
      </c>
      <c r="O95" s="37" t="s">
        <v>72</v>
      </c>
      <c r="P95" s="37" t="s">
        <v>72</v>
      </c>
      <c r="Q95" s="37" t="s">
        <v>72</v>
      </c>
      <c r="R95" s="37" t="s">
        <v>72</v>
      </c>
      <c r="S95" s="37" t="s">
        <v>72</v>
      </c>
      <c r="T95" s="41" t="s">
        <v>72</v>
      </c>
      <c r="U95" s="85"/>
      <c r="V95" s="86"/>
      <c r="W95" s="86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5"/>
      <c r="BC95" s="85"/>
      <c r="BD95" s="85"/>
      <c r="BE95" s="85"/>
      <c r="BF95" s="85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  <c r="CA95" s="86"/>
      <c r="CB95" s="86"/>
      <c r="CC95" s="86"/>
      <c r="CD95" s="86"/>
      <c r="CE95" s="86"/>
      <c r="CF95" s="86"/>
    </row>
    <row r="96" ht="69" customHeight="1">
      <c r="A96" s="69" t="s">
        <v>245</v>
      </c>
      <c r="B96" s="70" t="s">
        <v>246</v>
      </c>
      <c r="C96" s="50" t="s">
        <v>71</v>
      </c>
      <c r="D96" s="49">
        <v>2025</v>
      </c>
      <c r="E96" s="49">
        <v>2030</v>
      </c>
      <c r="F96" s="41">
        <v>14.71603711</v>
      </c>
      <c r="G96" s="41">
        <v>14.71603711</v>
      </c>
      <c r="H96" s="41" t="s">
        <v>72</v>
      </c>
      <c r="I96" s="41" t="s">
        <v>72</v>
      </c>
      <c r="J96" s="41" t="s">
        <v>72</v>
      </c>
      <c r="K96" s="41">
        <v>14.71603711</v>
      </c>
      <c r="L96" s="41">
        <v>14.71603711</v>
      </c>
      <c r="M96" s="41" t="s">
        <v>72</v>
      </c>
      <c r="N96" s="41">
        <v>2.8710196099999998</v>
      </c>
      <c r="O96" s="41">
        <v>11.715186670000001</v>
      </c>
      <c r="P96" s="41">
        <v>0.12983083000000001</v>
      </c>
      <c r="Q96" s="41" t="s">
        <v>72</v>
      </c>
      <c r="R96" s="41" t="s">
        <v>72</v>
      </c>
      <c r="S96" s="41" t="s">
        <v>72</v>
      </c>
      <c r="T96" s="41">
        <v>14.71603711</v>
      </c>
      <c r="U96" s="85"/>
      <c r="V96" s="86"/>
      <c r="W96" s="86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6"/>
      <c r="AI96" s="86"/>
      <c r="AJ96" s="86"/>
      <c r="AK96" s="86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6"/>
      <c r="AW96" s="86"/>
      <c r="AX96" s="86"/>
      <c r="AY96" s="86"/>
      <c r="AZ96" s="86"/>
      <c r="BA96" s="86"/>
      <c r="BB96" s="85"/>
      <c r="BC96" s="85"/>
      <c r="BD96" s="85"/>
      <c r="BE96" s="85"/>
      <c r="BF96" s="85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  <c r="BR96" s="86"/>
      <c r="BS96" s="86"/>
      <c r="BT96" s="86"/>
      <c r="BU96" s="86"/>
      <c r="BV96" s="86"/>
      <c r="BW96" s="86"/>
      <c r="BX96" s="86"/>
      <c r="BY96" s="86"/>
      <c r="BZ96" s="86"/>
      <c r="CA96" s="86"/>
      <c r="CB96" s="86"/>
      <c r="CC96" s="86"/>
      <c r="CD96" s="86"/>
      <c r="CE96" s="86"/>
      <c r="CF96" s="86"/>
    </row>
    <row r="97" ht="69" customHeight="1">
      <c r="A97" s="33" t="s">
        <v>247</v>
      </c>
      <c r="B97" s="10" t="s">
        <v>248</v>
      </c>
      <c r="C97" s="10" t="s">
        <v>249</v>
      </c>
      <c r="D97" s="10">
        <v>2025</v>
      </c>
      <c r="E97" s="10">
        <v>2025</v>
      </c>
      <c r="F97" s="46">
        <v>0.66895899999999997</v>
      </c>
      <c r="G97" s="46">
        <v>0.66895899999999997</v>
      </c>
      <c r="H97" s="37" t="s">
        <v>72</v>
      </c>
      <c r="I97" s="37" t="s">
        <v>72</v>
      </c>
      <c r="J97" s="76" t="s">
        <v>72</v>
      </c>
      <c r="K97" s="46">
        <v>0.66895899999999997</v>
      </c>
      <c r="L97" s="46">
        <v>0.66895899999999997</v>
      </c>
      <c r="M97" s="37" t="s">
        <v>72</v>
      </c>
      <c r="N97" s="46">
        <v>0.66895899999999997</v>
      </c>
      <c r="O97" s="37" t="s">
        <v>72</v>
      </c>
      <c r="P97" s="37" t="s">
        <v>72</v>
      </c>
      <c r="Q97" s="37" t="s">
        <v>72</v>
      </c>
      <c r="R97" s="37" t="s">
        <v>72</v>
      </c>
      <c r="S97" s="37" t="s">
        <v>72</v>
      </c>
      <c r="T97" s="41">
        <v>0.66895899999999997</v>
      </c>
      <c r="U97" s="85"/>
      <c r="V97" s="86"/>
      <c r="W97" s="86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6"/>
      <c r="AI97" s="86"/>
      <c r="AJ97" s="86"/>
      <c r="AK97" s="86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6"/>
      <c r="AW97" s="86"/>
      <c r="AX97" s="86"/>
      <c r="AY97" s="86"/>
      <c r="AZ97" s="86"/>
      <c r="BA97" s="86"/>
      <c r="BB97" s="85"/>
      <c r="BC97" s="85"/>
      <c r="BD97" s="85"/>
      <c r="BE97" s="85"/>
      <c r="BF97" s="85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  <c r="CA97" s="86"/>
      <c r="CB97" s="86"/>
      <c r="CC97" s="86"/>
      <c r="CD97" s="86"/>
      <c r="CE97" s="86"/>
      <c r="CF97" s="86"/>
    </row>
    <row r="98" ht="69" customHeight="1">
      <c r="A98" s="33" t="s">
        <v>250</v>
      </c>
      <c r="B98" s="10" t="s">
        <v>251</v>
      </c>
      <c r="C98" s="10" t="s">
        <v>252</v>
      </c>
      <c r="D98" s="10">
        <v>2025</v>
      </c>
      <c r="E98" s="10">
        <v>2025</v>
      </c>
      <c r="F98" s="46">
        <v>0.15579699999999999</v>
      </c>
      <c r="G98" s="46">
        <v>0.15579699999999999</v>
      </c>
      <c r="H98" s="37" t="s">
        <v>72</v>
      </c>
      <c r="I98" s="37" t="s">
        <v>72</v>
      </c>
      <c r="J98" s="76" t="s">
        <v>72</v>
      </c>
      <c r="K98" s="46">
        <v>0.15579699999999999</v>
      </c>
      <c r="L98" s="46">
        <v>0.15579699999999999</v>
      </c>
      <c r="M98" s="37" t="s">
        <v>72</v>
      </c>
      <c r="N98" s="46">
        <v>0.15579699999999999</v>
      </c>
      <c r="O98" s="37" t="s">
        <v>72</v>
      </c>
      <c r="P98" s="37" t="s">
        <v>72</v>
      </c>
      <c r="Q98" s="37" t="s">
        <v>72</v>
      </c>
      <c r="R98" s="37" t="s">
        <v>72</v>
      </c>
      <c r="S98" s="37" t="s">
        <v>72</v>
      </c>
      <c r="T98" s="41">
        <v>0.15579699999999999</v>
      </c>
      <c r="U98" s="85"/>
      <c r="V98" s="86"/>
      <c r="W98" s="86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6"/>
      <c r="AI98" s="86"/>
      <c r="AJ98" s="86"/>
      <c r="AK98" s="86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6"/>
      <c r="AW98" s="86"/>
      <c r="AX98" s="86"/>
      <c r="AY98" s="86"/>
      <c r="AZ98" s="86"/>
      <c r="BA98" s="86"/>
      <c r="BB98" s="85"/>
      <c r="BC98" s="85"/>
      <c r="BD98" s="85"/>
      <c r="BE98" s="85"/>
      <c r="BF98" s="85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6"/>
      <c r="CC98" s="86"/>
      <c r="CD98" s="86"/>
      <c r="CE98" s="86"/>
      <c r="CF98" s="86"/>
    </row>
    <row r="99" ht="69" customHeight="1">
      <c r="A99" s="33" t="s">
        <v>253</v>
      </c>
      <c r="B99" s="10" t="s">
        <v>254</v>
      </c>
      <c r="C99" s="10" t="s">
        <v>255</v>
      </c>
      <c r="D99" s="10">
        <v>2025</v>
      </c>
      <c r="E99" s="10">
        <v>2025</v>
      </c>
      <c r="F99" s="46">
        <v>1.8751249999999999</v>
      </c>
      <c r="G99" s="46">
        <v>1.8751249999999999</v>
      </c>
      <c r="H99" s="37" t="s">
        <v>72</v>
      </c>
      <c r="I99" s="37" t="s">
        <v>72</v>
      </c>
      <c r="J99" s="76" t="s">
        <v>72</v>
      </c>
      <c r="K99" s="46">
        <v>1.8751249999999999</v>
      </c>
      <c r="L99" s="46">
        <v>1.8751249999999999</v>
      </c>
      <c r="M99" s="37" t="s">
        <v>72</v>
      </c>
      <c r="N99" s="46">
        <v>1.8751249999999999</v>
      </c>
      <c r="O99" s="37" t="s">
        <v>72</v>
      </c>
      <c r="P99" s="37" t="s">
        <v>72</v>
      </c>
      <c r="Q99" s="37" t="s">
        <v>72</v>
      </c>
      <c r="R99" s="37" t="s">
        <v>72</v>
      </c>
      <c r="S99" s="37" t="s">
        <v>72</v>
      </c>
      <c r="T99" s="41">
        <v>1.8751249999999999</v>
      </c>
      <c r="U99" s="85"/>
      <c r="V99" s="86"/>
      <c r="W99" s="86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6"/>
      <c r="AI99" s="86"/>
      <c r="AJ99" s="86"/>
      <c r="AK99" s="86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6"/>
      <c r="AW99" s="86"/>
      <c r="AX99" s="86"/>
      <c r="AY99" s="86"/>
      <c r="AZ99" s="86"/>
      <c r="BA99" s="86"/>
      <c r="BB99" s="85"/>
      <c r="BC99" s="85"/>
      <c r="BD99" s="85"/>
      <c r="BE99" s="85"/>
      <c r="BF99" s="85"/>
      <c r="BG99" s="86"/>
      <c r="BH99" s="86"/>
      <c r="BI99" s="86"/>
      <c r="BJ99" s="86"/>
      <c r="BK99" s="86"/>
      <c r="BL99" s="86"/>
      <c r="BM99" s="86"/>
      <c r="BN99" s="86"/>
      <c r="BO99" s="86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86"/>
      <c r="CA99" s="86"/>
      <c r="CB99" s="86"/>
      <c r="CC99" s="86"/>
      <c r="CD99" s="86"/>
      <c r="CE99" s="86"/>
      <c r="CF99" s="86"/>
    </row>
    <row r="100" s="28" customFormat="1" ht="69" customHeight="1">
      <c r="A100" s="33" t="s">
        <v>256</v>
      </c>
      <c r="B100" s="10" t="s">
        <v>257</v>
      </c>
      <c r="C100" s="75" t="s">
        <v>258</v>
      </c>
      <c r="D100" s="10">
        <v>2025</v>
      </c>
      <c r="E100" s="10">
        <v>2025</v>
      </c>
      <c r="F100" s="37">
        <v>0.17113861</v>
      </c>
      <c r="G100" s="46">
        <v>0.17113861</v>
      </c>
      <c r="H100" s="37" t="s">
        <v>72</v>
      </c>
      <c r="I100" s="37" t="s">
        <v>72</v>
      </c>
      <c r="J100" s="76" t="s">
        <v>72</v>
      </c>
      <c r="K100" s="46">
        <v>0.17113861</v>
      </c>
      <c r="L100" s="46">
        <v>0.17113861</v>
      </c>
      <c r="M100" s="37" t="s">
        <v>72</v>
      </c>
      <c r="N100" s="46">
        <v>0.17113861</v>
      </c>
      <c r="O100" s="37" t="s">
        <v>72</v>
      </c>
      <c r="P100" s="37" t="s">
        <v>72</v>
      </c>
      <c r="Q100" s="37" t="s">
        <v>72</v>
      </c>
      <c r="R100" s="37" t="s">
        <v>72</v>
      </c>
      <c r="S100" s="37" t="s">
        <v>72</v>
      </c>
      <c r="T100" s="41">
        <v>0.17113861</v>
      </c>
      <c r="U100" s="85"/>
      <c r="V100" s="86"/>
      <c r="W100" s="86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6"/>
      <c r="AI100" s="86"/>
      <c r="AJ100" s="86"/>
      <c r="AK100" s="86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6"/>
      <c r="AW100" s="86"/>
      <c r="AX100" s="86"/>
      <c r="AY100" s="86"/>
      <c r="AZ100" s="86"/>
      <c r="BA100" s="86"/>
      <c r="BB100" s="85"/>
      <c r="BC100" s="85"/>
      <c r="BD100" s="85"/>
      <c r="BE100" s="85"/>
      <c r="BF100" s="85"/>
      <c r="BG100" s="86"/>
      <c r="BH100" s="86"/>
      <c r="BI100" s="86"/>
      <c r="BJ100" s="86"/>
      <c r="BK100" s="86"/>
      <c r="BL100" s="86"/>
      <c r="BM100" s="86"/>
      <c r="BN100" s="86"/>
      <c r="BO100" s="86"/>
      <c r="BP100" s="86"/>
      <c r="BQ100" s="86"/>
      <c r="BR100" s="86"/>
      <c r="BS100" s="86"/>
      <c r="BT100" s="86"/>
      <c r="BU100" s="86"/>
      <c r="BV100" s="86"/>
      <c r="BW100" s="86"/>
      <c r="BX100" s="86"/>
      <c r="BY100" s="86"/>
      <c r="BZ100" s="86"/>
      <c r="CA100" s="86"/>
      <c r="CB100" s="86"/>
      <c r="CC100" s="86"/>
      <c r="CD100" s="86"/>
      <c r="CE100" s="86"/>
      <c r="CF100" s="86"/>
    </row>
    <row r="101" ht="69" customHeight="1">
      <c r="A101" s="33" t="s">
        <v>259</v>
      </c>
      <c r="B101" s="51" t="s">
        <v>260</v>
      </c>
      <c r="C101" s="75" t="s">
        <v>261</v>
      </c>
      <c r="D101" s="10">
        <v>2026</v>
      </c>
      <c r="E101" s="10">
        <v>2026</v>
      </c>
      <c r="F101" s="37">
        <v>4.4566041700000003</v>
      </c>
      <c r="G101" s="46">
        <v>4.4566041700000003</v>
      </c>
      <c r="H101" s="37" t="s">
        <v>72</v>
      </c>
      <c r="I101" s="37" t="s">
        <v>72</v>
      </c>
      <c r="J101" s="76" t="s">
        <v>72</v>
      </c>
      <c r="K101" s="46">
        <v>4.4566041700000003</v>
      </c>
      <c r="L101" s="46">
        <v>4.4566041700000003</v>
      </c>
      <c r="M101" s="37" t="s">
        <v>72</v>
      </c>
      <c r="N101" s="37" t="s">
        <v>72</v>
      </c>
      <c r="O101" s="37">
        <v>4.4566041700000003</v>
      </c>
      <c r="P101" s="37" t="s">
        <v>72</v>
      </c>
      <c r="Q101" s="37" t="s">
        <v>72</v>
      </c>
      <c r="R101" s="37" t="s">
        <v>72</v>
      </c>
      <c r="S101" s="37" t="s">
        <v>72</v>
      </c>
      <c r="T101" s="41">
        <v>4.4566041700000003</v>
      </c>
      <c r="U101" s="85"/>
      <c r="V101" s="86"/>
      <c r="W101" s="86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6"/>
      <c r="AI101" s="86"/>
      <c r="AJ101" s="86"/>
      <c r="AK101" s="86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6"/>
      <c r="AW101" s="86"/>
      <c r="AX101" s="86"/>
      <c r="AY101" s="86"/>
      <c r="AZ101" s="86"/>
      <c r="BA101" s="86"/>
      <c r="BB101" s="85"/>
      <c r="BC101" s="85"/>
      <c r="BD101" s="85"/>
      <c r="BE101" s="85"/>
      <c r="BF101" s="85"/>
      <c r="BG101" s="86"/>
      <c r="BH101" s="86"/>
      <c r="BI101" s="86"/>
      <c r="BJ101" s="86"/>
      <c r="BK101" s="86"/>
      <c r="BL101" s="86"/>
      <c r="BM101" s="86"/>
      <c r="BN101" s="86"/>
      <c r="BO101" s="86"/>
      <c r="BP101" s="86"/>
      <c r="BQ101" s="86"/>
      <c r="BR101" s="86"/>
      <c r="BS101" s="86"/>
      <c r="BT101" s="86"/>
      <c r="BU101" s="86"/>
      <c r="BV101" s="86"/>
      <c r="BW101" s="86"/>
      <c r="BX101" s="86"/>
      <c r="BY101" s="86"/>
      <c r="BZ101" s="86"/>
      <c r="CA101" s="86"/>
      <c r="CB101" s="86"/>
      <c r="CC101" s="86"/>
      <c r="CD101" s="86"/>
      <c r="CE101" s="86"/>
      <c r="CF101" s="86"/>
    </row>
    <row r="102" ht="51" customHeight="1">
      <c r="A102" s="33" t="s">
        <v>262</v>
      </c>
      <c r="B102" s="10" t="s">
        <v>263</v>
      </c>
      <c r="C102" s="75" t="s">
        <v>264</v>
      </c>
      <c r="D102" s="10">
        <v>2026</v>
      </c>
      <c r="E102" s="10">
        <v>2026</v>
      </c>
      <c r="F102" s="37">
        <v>3.5</v>
      </c>
      <c r="G102" s="46">
        <v>3.5</v>
      </c>
      <c r="H102" s="37" t="s">
        <v>72</v>
      </c>
      <c r="I102" s="37" t="s">
        <v>72</v>
      </c>
      <c r="J102" s="76" t="s">
        <v>72</v>
      </c>
      <c r="K102" s="46">
        <v>3.5</v>
      </c>
      <c r="L102" s="46">
        <v>3.5</v>
      </c>
      <c r="M102" s="37" t="s">
        <v>72</v>
      </c>
      <c r="N102" s="37" t="s">
        <v>72</v>
      </c>
      <c r="O102" s="37">
        <v>3.5</v>
      </c>
      <c r="P102" s="37" t="s">
        <v>72</v>
      </c>
      <c r="Q102" s="37" t="s">
        <v>72</v>
      </c>
      <c r="R102" s="37" t="s">
        <v>72</v>
      </c>
      <c r="S102" s="37" t="s">
        <v>72</v>
      </c>
      <c r="T102" s="41">
        <v>3.5</v>
      </c>
      <c r="U102" s="86"/>
      <c r="V102" s="85"/>
      <c r="W102" s="85"/>
      <c r="X102" s="86"/>
      <c r="Y102" s="85"/>
      <c r="Z102" s="85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86"/>
      <c r="CA102" s="86"/>
      <c r="CB102" s="86"/>
      <c r="CC102" s="86"/>
      <c r="CD102" s="86"/>
      <c r="CE102" s="86"/>
      <c r="CF102" s="86"/>
    </row>
    <row r="103" ht="68.25" customHeight="1">
      <c r="A103" s="33" t="s">
        <v>265</v>
      </c>
      <c r="B103" s="10" t="s">
        <v>266</v>
      </c>
      <c r="C103" s="75" t="s">
        <v>267</v>
      </c>
      <c r="D103" s="10">
        <v>2026</v>
      </c>
      <c r="E103" s="10">
        <v>2026</v>
      </c>
      <c r="F103" s="37">
        <v>0.80000000000000004</v>
      </c>
      <c r="G103" s="46">
        <v>0.80000000000000004</v>
      </c>
      <c r="H103" s="37" t="s">
        <v>72</v>
      </c>
      <c r="I103" s="37" t="s">
        <v>72</v>
      </c>
      <c r="J103" s="76" t="s">
        <v>72</v>
      </c>
      <c r="K103" s="46">
        <v>0.80000000000000004</v>
      </c>
      <c r="L103" s="46">
        <v>0.80000000000000004</v>
      </c>
      <c r="M103" s="37" t="s">
        <v>72</v>
      </c>
      <c r="N103" s="37" t="s">
        <v>72</v>
      </c>
      <c r="O103" s="37">
        <v>0.80000000000000004</v>
      </c>
      <c r="P103" s="37" t="s">
        <v>72</v>
      </c>
      <c r="Q103" s="37" t="s">
        <v>72</v>
      </c>
      <c r="R103" s="37" t="s">
        <v>72</v>
      </c>
      <c r="S103" s="37" t="s">
        <v>72</v>
      </c>
      <c r="T103" s="41">
        <v>0.80000000000000004</v>
      </c>
      <c r="U103" s="86"/>
      <c r="V103" s="86"/>
      <c r="W103" s="86"/>
      <c r="X103" s="86"/>
      <c r="Y103" s="86"/>
      <c r="Z103" s="86"/>
      <c r="AA103" s="86"/>
      <c r="AB103" s="85"/>
      <c r="AC103" s="85"/>
      <c r="AD103" s="85"/>
      <c r="AE103" s="85"/>
      <c r="AF103" s="85"/>
      <c r="AG103" s="85"/>
      <c r="AH103" s="86"/>
      <c r="AI103" s="85"/>
      <c r="AJ103" s="85"/>
      <c r="AK103" s="86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  <c r="BO103" s="86"/>
      <c r="BP103" s="86"/>
      <c r="BQ103" s="86"/>
      <c r="BR103" s="86"/>
      <c r="BS103" s="86"/>
      <c r="BT103" s="86"/>
      <c r="BU103" s="86"/>
      <c r="BV103" s="86"/>
      <c r="BW103" s="86"/>
      <c r="BX103" s="86"/>
      <c r="BY103" s="86"/>
      <c r="BZ103" s="86"/>
      <c r="CA103" s="86"/>
      <c r="CB103" s="86"/>
      <c r="CC103" s="86"/>
      <c r="CD103" s="86"/>
      <c r="CE103" s="86"/>
      <c r="CF103" s="86"/>
    </row>
    <row r="104" ht="99.75" customHeight="1">
      <c r="A104" s="33" t="s">
        <v>268</v>
      </c>
      <c r="B104" s="10" t="s">
        <v>269</v>
      </c>
      <c r="C104" s="75" t="s">
        <v>270</v>
      </c>
      <c r="D104" s="10">
        <v>2026</v>
      </c>
      <c r="E104" s="10">
        <v>2026</v>
      </c>
      <c r="F104" s="37">
        <v>0.10125000000000001</v>
      </c>
      <c r="G104" s="46">
        <v>0.10125000000000001</v>
      </c>
      <c r="H104" s="37" t="s">
        <v>72</v>
      </c>
      <c r="I104" s="37" t="s">
        <v>72</v>
      </c>
      <c r="J104" s="76" t="s">
        <v>72</v>
      </c>
      <c r="K104" s="46">
        <v>0.10125000000000001</v>
      </c>
      <c r="L104" s="46">
        <v>0.10125000000000001</v>
      </c>
      <c r="M104" s="37" t="s">
        <v>72</v>
      </c>
      <c r="N104" s="37" t="s">
        <v>72</v>
      </c>
      <c r="O104" s="37">
        <v>0.10125000000000001</v>
      </c>
      <c r="P104" s="37" t="s">
        <v>72</v>
      </c>
      <c r="Q104" s="37" t="s">
        <v>72</v>
      </c>
      <c r="R104" s="37" t="s">
        <v>72</v>
      </c>
      <c r="S104" s="37" t="s">
        <v>72</v>
      </c>
      <c r="T104" s="41">
        <v>0.10125000000000001</v>
      </c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6"/>
      <c r="BN104" s="86"/>
      <c r="BO104" s="86"/>
      <c r="BP104" s="86"/>
      <c r="BQ104" s="86"/>
      <c r="BR104" s="86"/>
      <c r="BS104" s="86"/>
      <c r="BT104" s="86"/>
      <c r="BU104" s="86"/>
      <c r="BV104" s="86"/>
      <c r="BW104" s="86"/>
      <c r="BX104" s="86"/>
      <c r="BY104" s="86"/>
      <c r="BZ104" s="86"/>
      <c r="CA104" s="86"/>
      <c r="CB104" s="86"/>
      <c r="CC104" s="86"/>
      <c r="CD104" s="86"/>
      <c r="CE104" s="86"/>
      <c r="CF104" s="86"/>
    </row>
    <row r="105" ht="99.75" customHeight="1">
      <c r="A105" s="33" t="s">
        <v>271</v>
      </c>
      <c r="B105" s="10" t="s">
        <v>272</v>
      </c>
      <c r="C105" s="75" t="s">
        <v>273</v>
      </c>
      <c r="D105" s="10">
        <v>2026</v>
      </c>
      <c r="E105" s="10">
        <v>2026</v>
      </c>
      <c r="F105" s="37">
        <v>0.2323325</v>
      </c>
      <c r="G105" s="46">
        <v>0.2323325</v>
      </c>
      <c r="H105" s="37" t="s">
        <v>72</v>
      </c>
      <c r="I105" s="37" t="s">
        <v>72</v>
      </c>
      <c r="J105" s="37" t="s">
        <v>72</v>
      </c>
      <c r="K105" s="46">
        <v>0.2323325</v>
      </c>
      <c r="L105" s="46">
        <v>0.2323325</v>
      </c>
      <c r="M105" s="37" t="s">
        <v>72</v>
      </c>
      <c r="N105" s="37" t="s">
        <v>72</v>
      </c>
      <c r="O105" s="37">
        <v>0.2323325</v>
      </c>
      <c r="P105" s="37" t="s">
        <v>72</v>
      </c>
      <c r="Q105" s="37" t="s">
        <v>72</v>
      </c>
      <c r="R105" s="37" t="s">
        <v>72</v>
      </c>
      <c r="S105" s="37" t="s">
        <v>72</v>
      </c>
      <c r="T105" s="41">
        <v>0.2323325</v>
      </c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  <c r="BO105" s="86"/>
      <c r="BP105" s="86"/>
      <c r="BQ105" s="86"/>
      <c r="BR105" s="86"/>
      <c r="BS105" s="86"/>
      <c r="BT105" s="86"/>
      <c r="BU105" s="86"/>
      <c r="BV105" s="86"/>
      <c r="BW105" s="86"/>
      <c r="BX105" s="86"/>
      <c r="BY105" s="86"/>
      <c r="BZ105" s="86"/>
      <c r="CA105" s="86"/>
      <c r="CB105" s="86"/>
      <c r="CC105" s="86"/>
      <c r="CD105" s="86"/>
      <c r="CE105" s="86"/>
      <c r="CF105" s="86"/>
    </row>
    <row r="106" ht="99.75" customHeight="1">
      <c r="A106" s="33" t="s">
        <v>274</v>
      </c>
      <c r="B106" s="10" t="s">
        <v>275</v>
      </c>
      <c r="C106" s="75" t="s">
        <v>276</v>
      </c>
      <c r="D106" s="10">
        <v>2027</v>
      </c>
      <c r="E106" s="10">
        <v>2027</v>
      </c>
      <c r="F106" s="37">
        <v>0.12983083000000001</v>
      </c>
      <c r="G106" s="46">
        <v>0.12983083000000001</v>
      </c>
      <c r="H106" s="37" t="s">
        <v>72</v>
      </c>
      <c r="I106" s="37" t="s">
        <v>72</v>
      </c>
      <c r="J106" s="76" t="s">
        <v>72</v>
      </c>
      <c r="K106" s="46">
        <v>0.12983083000000001</v>
      </c>
      <c r="L106" s="46">
        <v>0.12983083000000001</v>
      </c>
      <c r="M106" s="37" t="s">
        <v>72</v>
      </c>
      <c r="N106" s="37" t="s">
        <v>72</v>
      </c>
      <c r="O106" s="37" t="s">
        <v>72</v>
      </c>
      <c r="P106" s="37">
        <v>0.12983083000000001</v>
      </c>
      <c r="Q106" s="37" t="s">
        <v>72</v>
      </c>
      <c r="R106" s="37" t="s">
        <v>72</v>
      </c>
      <c r="S106" s="37" t="s">
        <v>72</v>
      </c>
      <c r="T106" s="41">
        <v>0.12983083000000001</v>
      </c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  <c r="CC106" s="86"/>
      <c r="CD106" s="86"/>
      <c r="CE106" s="86"/>
      <c r="CF106" s="86"/>
    </row>
    <row r="107" ht="99.75" customHeight="1">
      <c r="A107" s="33" t="s">
        <v>277</v>
      </c>
      <c r="B107" s="51" t="s">
        <v>278</v>
      </c>
      <c r="C107" s="75" t="s">
        <v>279</v>
      </c>
      <c r="D107" s="10">
        <v>2026</v>
      </c>
      <c r="E107" s="10">
        <v>2026</v>
      </c>
      <c r="F107" s="37">
        <v>2.625</v>
      </c>
      <c r="G107" s="46">
        <v>2.625</v>
      </c>
      <c r="H107" s="37" t="s">
        <v>72</v>
      </c>
      <c r="I107" s="37" t="s">
        <v>72</v>
      </c>
      <c r="J107" s="76" t="s">
        <v>72</v>
      </c>
      <c r="K107" s="46">
        <v>2.625</v>
      </c>
      <c r="L107" s="46">
        <v>2.625</v>
      </c>
      <c r="M107" s="37" t="s">
        <v>72</v>
      </c>
      <c r="N107" s="37" t="s">
        <v>72</v>
      </c>
      <c r="O107" s="37">
        <v>2.625</v>
      </c>
      <c r="P107" s="37" t="s">
        <v>72</v>
      </c>
      <c r="Q107" s="37" t="s">
        <v>72</v>
      </c>
      <c r="R107" s="37" t="s">
        <v>72</v>
      </c>
      <c r="S107" s="37" t="s">
        <v>72</v>
      </c>
      <c r="T107" s="41">
        <v>2.625</v>
      </c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  <c r="BN107" s="86"/>
      <c r="BO107" s="86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86"/>
      <c r="CA107" s="86"/>
      <c r="CB107" s="86"/>
      <c r="CC107" s="86"/>
      <c r="CD107" s="86"/>
      <c r="CE107" s="86"/>
      <c r="CF107" s="86"/>
    </row>
    <row r="108" ht="40.5" customHeight="1"/>
  </sheetData>
  <mergeCells count="21">
    <mergeCell ref="A4:K4"/>
    <mergeCell ref="A5:T5"/>
    <mergeCell ref="A6:T6"/>
    <mergeCell ref="A7:T7"/>
    <mergeCell ref="A8:T8"/>
    <mergeCell ref="A9:T9"/>
    <mergeCell ref="A11:AD11"/>
    <mergeCell ref="A12:T12"/>
    <mergeCell ref="A13:T13"/>
    <mergeCell ref="A14:A16"/>
    <mergeCell ref="B14:B16"/>
    <mergeCell ref="C14:C16"/>
    <mergeCell ref="D14:D16"/>
    <mergeCell ref="E14:E15"/>
    <mergeCell ref="F14:F15"/>
    <mergeCell ref="G14:K14"/>
    <mergeCell ref="L14:M14"/>
    <mergeCell ref="N14:T14"/>
    <mergeCell ref="G15:K15"/>
    <mergeCell ref="L15:M15"/>
    <mergeCell ref="T15:T1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I1" zoomScale="89" workbookViewId="0">
      <selection activeCell="J14" activeCellId="0" sqref="J14"/>
    </sheetView>
  </sheetViews>
  <sheetFormatPr defaultColWidth="9.140625" defaultRowHeight="14.25"/>
  <cols>
    <col customWidth="1" min="1" max="1" style="87" width="10.7109375"/>
    <col customWidth="1" min="2" max="2" style="87" width="26.42578125"/>
    <col customWidth="1" min="3" max="3" style="87" width="23.42578125"/>
    <col customWidth="1" min="4" max="4" style="87" width="16.85546875"/>
    <col customWidth="1" min="5" max="5" style="87" width="15.140625"/>
    <col customWidth="1" min="6" max="6" style="87" width="14.28515625"/>
    <col customWidth="1" min="7" max="7" style="87" width="14.85546875"/>
    <col min="8" max="9" style="87" width="9.140625"/>
    <col customWidth="1" min="10" max="10" style="87" width="12.28515625"/>
    <col min="11" max="21" style="87" width="9.140625"/>
    <col customWidth="1" min="22" max="22" style="87" width="13.28515625"/>
    <col customWidth="1" min="23" max="23" style="87" width="12"/>
    <col customWidth="1" min="24" max="24" style="87" width="15.140625"/>
    <col customWidth="1" min="25" max="25" style="87" width="14.42578125"/>
    <col customWidth="1" min="26" max="26" style="87" width="18.28515625"/>
    <col customWidth="1" min="27" max="27" style="87" width="22"/>
    <col min="28" max="16384" style="87" width="9.140625"/>
  </cols>
  <sheetData>
    <row r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59" t="s">
        <v>320</v>
      </c>
    </row>
    <row r="2" ht="15">
      <c r="A2" s="88"/>
      <c r="B2" s="88"/>
      <c r="C2" s="88"/>
      <c r="D2" s="88"/>
      <c r="E2" s="88"/>
      <c r="F2" s="89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59" t="s">
        <v>1</v>
      </c>
    </row>
    <row r="3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59" t="s">
        <v>2</v>
      </c>
    </row>
    <row r="4" ht="17.25">
      <c r="A4" s="60" t="s">
        <v>321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ht="17.25">
      <c r="A5" s="60" t="s">
        <v>322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ht="17.25">
      <c r="A6" s="60" t="s">
        <v>323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</row>
    <row r="7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</row>
    <row r="8" ht="17.25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5">
      <c r="A9" s="61" t="s">
        <v>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</row>
    <row r="11" ht="17.2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2" ht="15" customHeight="1">
      <c r="A12" s="90" t="s">
        <v>7</v>
      </c>
      <c r="B12" s="90" t="s">
        <v>8</v>
      </c>
      <c r="C12" s="90" t="s">
        <v>324</v>
      </c>
      <c r="D12" s="91" t="s">
        <v>325</v>
      </c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3"/>
    </row>
    <row r="13" ht="75" customHeight="1">
      <c r="A13" s="90"/>
      <c r="B13" s="90"/>
      <c r="C13" s="90"/>
      <c r="D13" s="91" t="s">
        <v>326</v>
      </c>
      <c r="E13" s="92"/>
      <c r="F13" s="92"/>
      <c r="G13" s="92"/>
      <c r="H13" s="92"/>
      <c r="I13" s="92"/>
      <c r="J13" s="92"/>
      <c r="K13" s="93"/>
      <c r="L13" s="90" t="s">
        <v>327</v>
      </c>
      <c r="M13" s="90"/>
      <c r="N13" s="90"/>
      <c r="O13" s="90"/>
      <c r="P13" s="90"/>
      <c r="Q13" s="90" t="s">
        <v>328</v>
      </c>
      <c r="R13" s="90"/>
      <c r="S13" s="90"/>
      <c r="T13" s="90" t="s">
        <v>329</v>
      </c>
      <c r="U13" s="90"/>
      <c r="V13" s="90" t="s">
        <v>330</v>
      </c>
      <c r="W13" s="90"/>
      <c r="X13" s="90"/>
      <c r="Y13" s="90" t="s">
        <v>331</v>
      </c>
      <c r="Z13" s="90"/>
      <c r="AA13" s="90" t="s">
        <v>332</v>
      </c>
    </row>
    <row r="14" ht="312.75" customHeight="1">
      <c r="A14" s="90"/>
      <c r="B14" s="90"/>
      <c r="C14" s="90"/>
      <c r="D14" s="94" t="s">
        <v>333</v>
      </c>
      <c r="E14" s="95" t="s">
        <v>334</v>
      </c>
      <c r="F14" s="94" t="s">
        <v>335</v>
      </c>
      <c r="G14" s="94" t="s">
        <v>336</v>
      </c>
      <c r="H14" s="95" t="s">
        <v>337</v>
      </c>
      <c r="I14" s="95" t="s">
        <v>338</v>
      </c>
      <c r="J14" s="95" t="s">
        <v>339</v>
      </c>
      <c r="K14" s="95" t="s">
        <v>340</v>
      </c>
      <c r="L14" s="94" t="s">
        <v>341</v>
      </c>
      <c r="M14" s="94" t="s">
        <v>342</v>
      </c>
      <c r="N14" s="95" t="s">
        <v>343</v>
      </c>
      <c r="O14" s="94" t="s">
        <v>344</v>
      </c>
      <c r="P14" s="94" t="s">
        <v>345</v>
      </c>
      <c r="Q14" s="95" t="s">
        <v>346</v>
      </c>
      <c r="R14" s="95" t="s">
        <v>347</v>
      </c>
      <c r="S14" s="94" t="s">
        <v>348</v>
      </c>
      <c r="T14" s="96" t="s">
        <v>349</v>
      </c>
      <c r="U14" s="96" t="s">
        <v>350</v>
      </c>
      <c r="V14" s="95" t="s">
        <v>351</v>
      </c>
      <c r="W14" s="94" t="s">
        <v>352</v>
      </c>
      <c r="X14" s="94" t="s">
        <v>353</v>
      </c>
      <c r="Y14" s="94" t="s">
        <v>354</v>
      </c>
      <c r="Z14" s="95" t="s">
        <v>355</v>
      </c>
      <c r="AA14" s="95" t="s">
        <v>356</v>
      </c>
    </row>
    <row r="15" ht="17.25" customHeight="1">
      <c r="A15" s="36">
        <v>1</v>
      </c>
      <c r="B15" s="36">
        <v>2</v>
      </c>
      <c r="C15" s="36">
        <v>3</v>
      </c>
      <c r="D15" s="38" t="s">
        <v>357</v>
      </c>
      <c r="E15" s="38" t="s">
        <v>358</v>
      </c>
      <c r="F15" s="38" t="s">
        <v>359</v>
      </c>
      <c r="G15" s="38" t="s">
        <v>360</v>
      </c>
      <c r="H15" s="38" t="s">
        <v>361</v>
      </c>
      <c r="I15" s="38" t="s">
        <v>362</v>
      </c>
      <c r="J15" s="38" t="s">
        <v>363</v>
      </c>
      <c r="K15" s="38" t="s">
        <v>364</v>
      </c>
      <c r="L15" s="38" t="s">
        <v>365</v>
      </c>
      <c r="M15" s="38" t="s">
        <v>366</v>
      </c>
      <c r="N15" s="38" t="s">
        <v>367</v>
      </c>
      <c r="O15" s="38" t="s">
        <v>368</v>
      </c>
      <c r="P15" s="38" t="s">
        <v>369</v>
      </c>
      <c r="Q15" s="38" t="s">
        <v>370</v>
      </c>
      <c r="R15" s="38" t="s">
        <v>371</v>
      </c>
      <c r="S15" s="38" t="s">
        <v>372</v>
      </c>
      <c r="T15" s="38" t="s">
        <v>373</v>
      </c>
      <c r="U15" s="38" t="s">
        <v>374</v>
      </c>
      <c r="V15" s="38" t="s">
        <v>375</v>
      </c>
      <c r="W15" s="38" t="s">
        <v>376</v>
      </c>
      <c r="X15" s="38" t="s">
        <v>377</v>
      </c>
      <c r="Y15" s="38" t="s">
        <v>378</v>
      </c>
      <c r="Z15" s="38" t="s">
        <v>379</v>
      </c>
      <c r="AA15" s="38" t="s">
        <v>380</v>
      </c>
    </row>
    <row r="16" ht="73.5" customHeight="1">
      <c r="A16" s="34" t="s">
        <v>69</v>
      </c>
      <c r="B16" s="35" t="s">
        <v>70</v>
      </c>
      <c r="C16" s="50" t="s">
        <v>71</v>
      </c>
      <c r="D16" s="69" t="s">
        <v>72</v>
      </c>
      <c r="E16" s="69" t="s">
        <v>72</v>
      </c>
      <c r="F16" s="69" t="s">
        <v>72</v>
      </c>
      <c r="G16" s="69" t="s">
        <v>72</v>
      </c>
      <c r="H16" s="69" t="s">
        <v>72</v>
      </c>
      <c r="I16" s="69" t="s">
        <v>72</v>
      </c>
      <c r="J16" s="69" t="s">
        <v>72</v>
      </c>
      <c r="K16" s="69" t="s">
        <v>72</v>
      </c>
      <c r="L16" s="69" t="s">
        <v>72</v>
      </c>
      <c r="M16" s="69" t="s">
        <v>72</v>
      </c>
      <c r="N16" s="69" t="s">
        <v>72</v>
      </c>
      <c r="O16" s="69" t="s">
        <v>72</v>
      </c>
      <c r="P16" s="69" t="s">
        <v>72</v>
      </c>
      <c r="Q16" s="69" t="s">
        <v>72</v>
      </c>
      <c r="R16" s="69" t="s">
        <v>72</v>
      </c>
      <c r="S16" s="69" t="s">
        <v>72</v>
      </c>
      <c r="T16" s="69" t="s">
        <v>72</v>
      </c>
      <c r="U16" s="69" t="s">
        <v>72</v>
      </c>
      <c r="V16" s="69" t="s">
        <v>72</v>
      </c>
      <c r="W16" s="69" t="s">
        <v>72</v>
      </c>
      <c r="X16" s="97">
        <v>9.5455559500000007</v>
      </c>
      <c r="Y16" s="69" t="s">
        <v>72</v>
      </c>
      <c r="Z16" s="98">
        <v>2.8710196099999998</v>
      </c>
      <c r="AA16" s="69" t="s">
        <v>72</v>
      </c>
    </row>
    <row r="17" ht="39.75" customHeight="1">
      <c r="A17" s="38" t="s">
        <v>73</v>
      </c>
      <c r="B17" s="31" t="s">
        <v>74</v>
      </c>
      <c r="C17" s="50" t="s">
        <v>71</v>
      </c>
      <c r="D17" s="69" t="s">
        <v>72</v>
      </c>
      <c r="E17" s="69" t="s">
        <v>72</v>
      </c>
      <c r="F17" s="69" t="s">
        <v>72</v>
      </c>
      <c r="G17" s="69" t="s">
        <v>72</v>
      </c>
      <c r="H17" s="69" t="s">
        <v>72</v>
      </c>
      <c r="I17" s="69" t="s">
        <v>72</v>
      </c>
      <c r="J17" s="69" t="s">
        <v>72</v>
      </c>
      <c r="K17" s="69" t="s">
        <v>72</v>
      </c>
      <c r="L17" s="69" t="s">
        <v>72</v>
      </c>
      <c r="M17" s="69" t="s">
        <v>72</v>
      </c>
      <c r="N17" s="69" t="s">
        <v>72</v>
      </c>
      <c r="O17" s="69" t="s">
        <v>72</v>
      </c>
      <c r="P17" s="69" t="s">
        <v>72</v>
      </c>
      <c r="Q17" s="69" t="s">
        <v>72</v>
      </c>
      <c r="R17" s="69" t="s">
        <v>72</v>
      </c>
      <c r="S17" s="69" t="s">
        <v>72</v>
      </c>
      <c r="T17" s="69" t="s">
        <v>72</v>
      </c>
      <c r="U17" s="69" t="s">
        <v>72</v>
      </c>
      <c r="V17" s="69" t="s">
        <v>72</v>
      </c>
      <c r="W17" s="69" t="s">
        <v>72</v>
      </c>
      <c r="X17" s="69" t="s">
        <v>72</v>
      </c>
      <c r="Y17" s="69" t="s">
        <v>72</v>
      </c>
      <c r="Z17" s="69" t="s">
        <v>72</v>
      </c>
      <c r="AA17" s="69" t="s">
        <v>72</v>
      </c>
    </row>
    <row r="18" ht="82.5" customHeight="1">
      <c r="A18" s="38" t="s">
        <v>75</v>
      </c>
      <c r="B18" s="31" t="s">
        <v>76</v>
      </c>
      <c r="C18" s="50" t="s">
        <v>71</v>
      </c>
      <c r="D18" s="69" t="s">
        <v>72</v>
      </c>
      <c r="E18" s="69" t="s">
        <v>72</v>
      </c>
      <c r="F18" s="69" t="s">
        <v>72</v>
      </c>
      <c r="G18" s="69" t="s">
        <v>72</v>
      </c>
      <c r="H18" s="69" t="s">
        <v>72</v>
      </c>
      <c r="I18" s="69" t="s">
        <v>72</v>
      </c>
      <c r="J18" s="69" t="s">
        <v>72</v>
      </c>
      <c r="K18" s="69" t="s">
        <v>72</v>
      </c>
      <c r="L18" s="69" t="s">
        <v>72</v>
      </c>
      <c r="M18" s="69" t="s">
        <v>72</v>
      </c>
      <c r="N18" s="69" t="s">
        <v>72</v>
      </c>
      <c r="O18" s="69" t="s">
        <v>72</v>
      </c>
      <c r="P18" s="69" t="s">
        <v>72</v>
      </c>
      <c r="Q18" s="69" t="s">
        <v>72</v>
      </c>
      <c r="R18" s="69" t="s">
        <v>72</v>
      </c>
      <c r="S18" s="69" t="s">
        <v>72</v>
      </c>
      <c r="T18" s="69" t="s">
        <v>72</v>
      </c>
      <c r="U18" s="69" t="s">
        <v>72</v>
      </c>
      <c r="V18" s="69" t="s">
        <v>72</v>
      </c>
      <c r="W18" s="69" t="s">
        <v>72</v>
      </c>
      <c r="X18" s="97">
        <v>9.5455559500000007</v>
      </c>
      <c r="Y18" s="69" t="s">
        <v>72</v>
      </c>
      <c r="Z18" s="69" t="s">
        <v>72</v>
      </c>
      <c r="AA18" s="69" t="s">
        <v>72</v>
      </c>
    </row>
    <row r="19" ht="121.5" customHeight="1">
      <c r="A19" s="38" t="s">
        <v>78</v>
      </c>
      <c r="B19" s="31" t="s">
        <v>79</v>
      </c>
      <c r="C19" s="50" t="s">
        <v>71</v>
      </c>
      <c r="D19" s="69" t="s">
        <v>72</v>
      </c>
      <c r="E19" s="69" t="s">
        <v>72</v>
      </c>
      <c r="F19" s="69" t="s">
        <v>72</v>
      </c>
      <c r="G19" s="69" t="s">
        <v>72</v>
      </c>
      <c r="H19" s="69" t="s">
        <v>72</v>
      </c>
      <c r="I19" s="69" t="s">
        <v>72</v>
      </c>
      <c r="J19" s="69" t="s">
        <v>72</v>
      </c>
      <c r="K19" s="69" t="s">
        <v>72</v>
      </c>
      <c r="L19" s="69" t="s">
        <v>72</v>
      </c>
      <c r="M19" s="69" t="s">
        <v>72</v>
      </c>
      <c r="N19" s="69" t="s">
        <v>72</v>
      </c>
      <c r="O19" s="69" t="s">
        <v>72</v>
      </c>
      <c r="P19" s="69" t="s">
        <v>72</v>
      </c>
      <c r="Q19" s="69" t="s">
        <v>72</v>
      </c>
      <c r="R19" s="69" t="s">
        <v>72</v>
      </c>
      <c r="S19" s="69" t="s">
        <v>72</v>
      </c>
      <c r="T19" s="69" t="s">
        <v>72</v>
      </c>
      <c r="U19" s="69" t="s">
        <v>72</v>
      </c>
      <c r="V19" s="69" t="s">
        <v>72</v>
      </c>
      <c r="W19" s="69" t="s">
        <v>72</v>
      </c>
      <c r="X19" s="69" t="s">
        <v>72</v>
      </c>
      <c r="Y19" s="69" t="s">
        <v>72</v>
      </c>
      <c r="Z19" s="69" t="s">
        <v>72</v>
      </c>
      <c r="AA19" s="69" t="s">
        <v>72</v>
      </c>
    </row>
    <row r="20" ht="93" customHeight="1">
      <c r="A20" s="38" t="s">
        <v>80</v>
      </c>
      <c r="B20" s="31" t="s">
        <v>81</v>
      </c>
      <c r="C20" s="50" t="s">
        <v>71</v>
      </c>
      <c r="D20" s="69" t="s">
        <v>72</v>
      </c>
      <c r="E20" s="69" t="s">
        <v>72</v>
      </c>
      <c r="F20" s="69" t="s">
        <v>72</v>
      </c>
      <c r="G20" s="69" t="s">
        <v>72</v>
      </c>
      <c r="H20" s="69" t="s">
        <v>72</v>
      </c>
      <c r="I20" s="69" t="s">
        <v>72</v>
      </c>
      <c r="J20" s="69" t="s">
        <v>72</v>
      </c>
      <c r="K20" s="69" t="s">
        <v>72</v>
      </c>
      <c r="L20" s="69" t="s">
        <v>72</v>
      </c>
      <c r="M20" s="69" t="s">
        <v>72</v>
      </c>
      <c r="N20" s="69" t="s">
        <v>72</v>
      </c>
      <c r="O20" s="69" t="s">
        <v>72</v>
      </c>
      <c r="P20" s="69" t="s">
        <v>72</v>
      </c>
      <c r="Q20" s="69" t="s">
        <v>72</v>
      </c>
      <c r="R20" s="69" t="s">
        <v>72</v>
      </c>
      <c r="S20" s="69" t="s">
        <v>72</v>
      </c>
      <c r="T20" s="69" t="s">
        <v>72</v>
      </c>
      <c r="U20" s="69" t="s">
        <v>72</v>
      </c>
      <c r="V20" s="69" t="s">
        <v>72</v>
      </c>
      <c r="W20" s="69" t="s">
        <v>72</v>
      </c>
      <c r="X20" s="97">
        <v>5.2000000000000002</v>
      </c>
      <c r="Y20" s="69" t="s">
        <v>72</v>
      </c>
      <c r="Z20" s="69" t="s">
        <v>72</v>
      </c>
      <c r="AA20" s="69" t="s">
        <v>72</v>
      </c>
    </row>
    <row r="21" ht="108" customHeight="1">
      <c r="A21" s="38" t="s">
        <v>82</v>
      </c>
      <c r="B21" s="31" t="s">
        <v>83</v>
      </c>
      <c r="C21" s="50" t="s">
        <v>71</v>
      </c>
      <c r="D21" s="69" t="s">
        <v>72</v>
      </c>
      <c r="E21" s="69" t="s">
        <v>72</v>
      </c>
      <c r="F21" s="69" t="s">
        <v>72</v>
      </c>
      <c r="G21" s="69" t="s">
        <v>72</v>
      </c>
      <c r="H21" s="69" t="s">
        <v>72</v>
      </c>
      <c r="I21" s="69" t="s">
        <v>72</v>
      </c>
      <c r="J21" s="69" t="s">
        <v>72</v>
      </c>
      <c r="K21" s="69" t="s">
        <v>72</v>
      </c>
      <c r="L21" s="69" t="s">
        <v>72</v>
      </c>
      <c r="M21" s="69" t="s">
        <v>72</v>
      </c>
      <c r="N21" s="69" t="s">
        <v>72</v>
      </c>
      <c r="O21" s="69" t="s">
        <v>72</v>
      </c>
      <c r="P21" s="69" t="s">
        <v>72</v>
      </c>
      <c r="Q21" s="69" t="s">
        <v>72</v>
      </c>
      <c r="R21" s="69" t="s">
        <v>72</v>
      </c>
      <c r="S21" s="69" t="s">
        <v>72</v>
      </c>
      <c r="T21" s="69" t="s">
        <v>72</v>
      </c>
      <c r="U21" s="69" t="s">
        <v>72</v>
      </c>
      <c r="V21" s="69" t="s">
        <v>72</v>
      </c>
      <c r="W21" s="69" t="s">
        <v>72</v>
      </c>
      <c r="X21" s="69" t="s">
        <v>72</v>
      </c>
      <c r="Y21" s="69" t="s">
        <v>72</v>
      </c>
      <c r="Z21" s="69" t="s">
        <v>72</v>
      </c>
      <c r="AA21" s="69" t="s">
        <v>72</v>
      </c>
    </row>
    <row r="22" ht="37.5" customHeight="1">
      <c r="A22" s="38" t="s">
        <v>84</v>
      </c>
      <c r="B22" s="31" t="s">
        <v>85</v>
      </c>
      <c r="C22" s="50" t="s">
        <v>71</v>
      </c>
      <c r="D22" s="69" t="s">
        <v>72</v>
      </c>
      <c r="E22" s="69" t="s">
        <v>72</v>
      </c>
      <c r="F22" s="69" t="s">
        <v>72</v>
      </c>
      <c r="G22" s="69" t="s">
        <v>72</v>
      </c>
      <c r="H22" s="69" t="s">
        <v>72</v>
      </c>
      <c r="I22" s="69" t="s">
        <v>72</v>
      </c>
      <c r="J22" s="69" t="s">
        <v>72</v>
      </c>
      <c r="K22" s="69" t="s">
        <v>72</v>
      </c>
      <c r="L22" s="69" t="s">
        <v>72</v>
      </c>
      <c r="M22" s="69" t="s">
        <v>72</v>
      </c>
      <c r="N22" s="69" t="s">
        <v>72</v>
      </c>
      <c r="O22" s="69" t="s">
        <v>72</v>
      </c>
      <c r="P22" s="69" t="s">
        <v>72</v>
      </c>
      <c r="Q22" s="69" t="s">
        <v>72</v>
      </c>
      <c r="R22" s="69" t="s">
        <v>72</v>
      </c>
      <c r="S22" s="69" t="s">
        <v>72</v>
      </c>
      <c r="T22" s="69" t="s">
        <v>72</v>
      </c>
      <c r="U22" s="69" t="s">
        <v>72</v>
      </c>
      <c r="V22" s="69" t="s">
        <v>72</v>
      </c>
      <c r="W22" s="69" t="s">
        <v>72</v>
      </c>
      <c r="X22" s="69" t="s">
        <v>72</v>
      </c>
      <c r="Y22" s="69" t="s">
        <v>72</v>
      </c>
      <c r="Z22" s="98">
        <v>2.8710196099999998</v>
      </c>
      <c r="AA22" s="69" t="s">
        <v>72</v>
      </c>
    </row>
    <row r="23" ht="42.75" customHeight="1">
      <c r="A23" s="34" t="s">
        <v>86</v>
      </c>
      <c r="B23" s="35" t="s">
        <v>87</v>
      </c>
      <c r="C23" s="50" t="s">
        <v>71</v>
      </c>
      <c r="D23" s="69" t="s">
        <v>72</v>
      </c>
      <c r="E23" s="69" t="s">
        <v>72</v>
      </c>
      <c r="F23" s="69" t="s">
        <v>72</v>
      </c>
      <c r="G23" s="69" t="s">
        <v>72</v>
      </c>
      <c r="H23" s="69" t="s">
        <v>72</v>
      </c>
      <c r="I23" s="69" t="s">
        <v>72</v>
      </c>
      <c r="J23" s="69" t="s">
        <v>72</v>
      </c>
      <c r="K23" s="69" t="s">
        <v>72</v>
      </c>
      <c r="L23" s="69" t="s">
        <v>72</v>
      </c>
      <c r="M23" s="69" t="s">
        <v>72</v>
      </c>
      <c r="N23" s="69" t="s">
        <v>72</v>
      </c>
      <c r="O23" s="69" t="s">
        <v>72</v>
      </c>
      <c r="P23" s="69" t="s">
        <v>72</v>
      </c>
      <c r="Q23" s="69" t="s">
        <v>72</v>
      </c>
      <c r="R23" s="69" t="s">
        <v>72</v>
      </c>
      <c r="S23" s="69" t="s">
        <v>72</v>
      </c>
      <c r="T23" s="69" t="s">
        <v>72</v>
      </c>
      <c r="U23" s="69" t="s">
        <v>72</v>
      </c>
      <c r="V23" s="69" t="s">
        <v>72</v>
      </c>
      <c r="W23" s="69" t="s">
        <v>72</v>
      </c>
      <c r="X23" s="97">
        <v>9.5455559500000007</v>
      </c>
      <c r="Y23" s="69" t="s">
        <v>72</v>
      </c>
      <c r="Z23" s="69" t="s">
        <v>72</v>
      </c>
      <c r="AA23" s="69" t="s">
        <v>72</v>
      </c>
    </row>
    <row r="24" ht="56.25" customHeight="1">
      <c r="A24" s="34" t="s">
        <v>88</v>
      </c>
      <c r="B24" s="35" t="s">
        <v>89</v>
      </c>
      <c r="C24" s="50" t="s">
        <v>71</v>
      </c>
      <c r="D24" s="69" t="s">
        <v>72</v>
      </c>
      <c r="E24" s="69" t="s">
        <v>72</v>
      </c>
      <c r="F24" s="69" t="s">
        <v>72</v>
      </c>
      <c r="G24" s="69" t="s">
        <v>72</v>
      </c>
      <c r="H24" s="69" t="s">
        <v>72</v>
      </c>
      <c r="I24" s="69" t="s">
        <v>72</v>
      </c>
      <c r="J24" s="69" t="s">
        <v>72</v>
      </c>
      <c r="K24" s="69" t="s">
        <v>72</v>
      </c>
      <c r="L24" s="69" t="s">
        <v>72</v>
      </c>
      <c r="M24" s="69" t="s">
        <v>72</v>
      </c>
      <c r="N24" s="69" t="s">
        <v>72</v>
      </c>
      <c r="O24" s="69" t="s">
        <v>72</v>
      </c>
      <c r="P24" s="69" t="s">
        <v>72</v>
      </c>
      <c r="Q24" s="69" t="s">
        <v>72</v>
      </c>
      <c r="R24" s="69" t="s">
        <v>72</v>
      </c>
      <c r="S24" s="69" t="s">
        <v>72</v>
      </c>
      <c r="T24" s="69" t="s">
        <v>72</v>
      </c>
      <c r="U24" s="69" t="s">
        <v>72</v>
      </c>
      <c r="V24" s="69" t="s">
        <v>72</v>
      </c>
      <c r="W24" s="69" t="s">
        <v>72</v>
      </c>
      <c r="X24" s="69" t="s">
        <v>72</v>
      </c>
      <c r="Y24" s="69" t="s">
        <v>72</v>
      </c>
      <c r="Z24" s="69" t="s">
        <v>72</v>
      </c>
      <c r="AA24" s="69" t="s">
        <v>72</v>
      </c>
    </row>
    <row r="25" ht="108.75" customHeight="1">
      <c r="A25" s="38" t="s">
        <v>90</v>
      </c>
      <c r="B25" s="31" t="s">
        <v>91</v>
      </c>
      <c r="C25" s="50" t="s">
        <v>71</v>
      </c>
      <c r="D25" s="69" t="s">
        <v>72</v>
      </c>
      <c r="E25" s="69" t="s">
        <v>72</v>
      </c>
      <c r="F25" s="69" t="s">
        <v>72</v>
      </c>
      <c r="G25" s="69" t="s">
        <v>72</v>
      </c>
      <c r="H25" s="69" t="s">
        <v>72</v>
      </c>
      <c r="I25" s="69" t="s">
        <v>72</v>
      </c>
      <c r="J25" s="69" t="s">
        <v>72</v>
      </c>
      <c r="K25" s="69" t="s">
        <v>72</v>
      </c>
      <c r="L25" s="69" t="s">
        <v>72</v>
      </c>
      <c r="M25" s="69" t="s">
        <v>72</v>
      </c>
      <c r="N25" s="69" t="s">
        <v>72</v>
      </c>
      <c r="O25" s="69" t="s">
        <v>72</v>
      </c>
      <c r="P25" s="69" t="s">
        <v>72</v>
      </c>
      <c r="Q25" s="69" t="s">
        <v>72</v>
      </c>
      <c r="R25" s="69" t="s">
        <v>72</v>
      </c>
      <c r="S25" s="69" t="s">
        <v>72</v>
      </c>
      <c r="T25" s="69" t="s">
        <v>72</v>
      </c>
      <c r="U25" s="69" t="s">
        <v>72</v>
      </c>
      <c r="V25" s="69" t="s">
        <v>72</v>
      </c>
      <c r="W25" s="69" t="s">
        <v>72</v>
      </c>
      <c r="X25" s="69" t="s">
        <v>72</v>
      </c>
      <c r="Y25" s="69" t="s">
        <v>72</v>
      </c>
      <c r="Z25" s="69" t="s">
        <v>72</v>
      </c>
      <c r="AA25" s="69" t="s">
        <v>72</v>
      </c>
    </row>
    <row r="26" ht="134.25" customHeight="1">
      <c r="A26" s="38" t="s">
        <v>92</v>
      </c>
      <c r="B26" s="31" t="s">
        <v>93</v>
      </c>
      <c r="C26" s="50" t="s">
        <v>71</v>
      </c>
      <c r="D26" s="69" t="s">
        <v>72</v>
      </c>
      <c r="E26" s="69" t="s">
        <v>72</v>
      </c>
      <c r="F26" s="69" t="s">
        <v>72</v>
      </c>
      <c r="G26" s="69" t="s">
        <v>72</v>
      </c>
      <c r="H26" s="69" t="s">
        <v>72</v>
      </c>
      <c r="I26" s="69" t="s">
        <v>72</v>
      </c>
      <c r="J26" s="69" t="s">
        <v>72</v>
      </c>
      <c r="K26" s="69" t="s">
        <v>72</v>
      </c>
      <c r="L26" s="69" t="s">
        <v>72</v>
      </c>
      <c r="M26" s="69" t="s">
        <v>72</v>
      </c>
      <c r="N26" s="69" t="s">
        <v>72</v>
      </c>
      <c r="O26" s="69" t="s">
        <v>72</v>
      </c>
      <c r="P26" s="69" t="s">
        <v>72</v>
      </c>
      <c r="Q26" s="69" t="s">
        <v>72</v>
      </c>
      <c r="R26" s="69" t="s">
        <v>72</v>
      </c>
      <c r="S26" s="69" t="s">
        <v>72</v>
      </c>
      <c r="T26" s="69" t="s">
        <v>72</v>
      </c>
      <c r="U26" s="69" t="s">
        <v>72</v>
      </c>
      <c r="V26" s="69" t="s">
        <v>72</v>
      </c>
      <c r="W26" s="69" t="s">
        <v>72</v>
      </c>
      <c r="X26" s="69" t="s">
        <v>72</v>
      </c>
      <c r="Y26" s="69" t="s">
        <v>72</v>
      </c>
      <c r="Z26" s="69" t="s">
        <v>72</v>
      </c>
      <c r="AA26" s="69" t="s">
        <v>72</v>
      </c>
    </row>
    <row r="27" ht="162.75" customHeight="1">
      <c r="A27" s="38" t="s">
        <v>94</v>
      </c>
      <c r="B27" s="31" t="s">
        <v>95</v>
      </c>
      <c r="C27" s="50" t="s">
        <v>71</v>
      </c>
      <c r="D27" s="69" t="s">
        <v>72</v>
      </c>
      <c r="E27" s="69" t="s">
        <v>72</v>
      </c>
      <c r="F27" s="69" t="s">
        <v>72</v>
      </c>
      <c r="G27" s="69" t="s">
        <v>72</v>
      </c>
      <c r="H27" s="69" t="s">
        <v>72</v>
      </c>
      <c r="I27" s="69" t="s">
        <v>72</v>
      </c>
      <c r="J27" s="69" t="s">
        <v>72</v>
      </c>
      <c r="K27" s="69" t="s">
        <v>72</v>
      </c>
      <c r="L27" s="69" t="s">
        <v>72</v>
      </c>
      <c r="M27" s="69" t="s">
        <v>72</v>
      </c>
      <c r="N27" s="69" t="s">
        <v>72</v>
      </c>
      <c r="O27" s="69" t="s">
        <v>72</v>
      </c>
      <c r="P27" s="69" t="s">
        <v>72</v>
      </c>
      <c r="Q27" s="69" t="s">
        <v>72</v>
      </c>
      <c r="R27" s="69" t="s">
        <v>72</v>
      </c>
      <c r="S27" s="69" t="s">
        <v>72</v>
      </c>
      <c r="T27" s="69" t="s">
        <v>72</v>
      </c>
      <c r="U27" s="69" t="s">
        <v>72</v>
      </c>
      <c r="V27" s="69" t="s">
        <v>72</v>
      </c>
      <c r="W27" s="69" t="s">
        <v>72</v>
      </c>
      <c r="X27" s="69" t="s">
        <v>72</v>
      </c>
      <c r="Y27" s="69" t="s">
        <v>72</v>
      </c>
      <c r="Z27" s="69" t="s">
        <v>72</v>
      </c>
      <c r="AA27" s="69" t="s">
        <v>72</v>
      </c>
    </row>
    <row r="28" ht="120.75" customHeight="1">
      <c r="A28" s="38" t="s">
        <v>96</v>
      </c>
      <c r="B28" s="31" t="s">
        <v>97</v>
      </c>
      <c r="C28" s="50" t="s">
        <v>71</v>
      </c>
      <c r="D28" s="69" t="s">
        <v>72</v>
      </c>
      <c r="E28" s="69" t="s">
        <v>72</v>
      </c>
      <c r="F28" s="69" t="s">
        <v>72</v>
      </c>
      <c r="G28" s="69" t="s">
        <v>72</v>
      </c>
      <c r="H28" s="69" t="s">
        <v>72</v>
      </c>
      <c r="I28" s="69" t="s">
        <v>72</v>
      </c>
      <c r="J28" s="69" t="s">
        <v>72</v>
      </c>
      <c r="K28" s="69" t="s">
        <v>72</v>
      </c>
      <c r="L28" s="69" t="s">
        <v>72</v>
      </c>
      <c r="M28" s="69" t="s">
        <v>72</v>
      </c>
      <c r="N28" s="69" t="s">
        <v>72</v>
      </c>
      <c r="O28" s="69" t="s">
        <v>72</v>
      </c>
      <c r="P28" s="69" t="s">
        <v>72</v>
      </c>
      <c r="Q28" s="69" t="s">
        <v>72</v>
      </c>
      <c r="R28" s="69" t="s">
        <v>72</v>
      </c>
      <c r="S28" s="69" t="s">
        <v>72</v>
      </c>
      <c r="T28" s="69" t="s">
        <v>72</v>
      </c>
      <c r="U28" s="69" t="s">
        <v>72</v>
      </c>
      <c r="V28" s="69" t="s">
        <v>72</v>
      </c>
      <c r="W28" s="69" t="s">
        <v>72</v>
      </c>
      <c r="X28" s="69" t="s">
        <v>72</v>
      </c>
      <c r="Y28" s="69" t="s">
        <v>72</v>
      </c>
      <c r="Z28" s="69" t="s">
        <v>72</v>
      </c>
      <c r="AA28" s="69" t="s">
        <v>72</v>
      </c>
    </row>
    <row r="29" ht="103.5" customHeight="1">
      <c r="A29" s="38" t="s">
        <v>98</v>
      </c>
      <c r="B29" s="31" t="s">
        <v>99</v>
      </c>
      <c r="C29" s="50" t="s">
        <v>71</v>
      </c>
      <c r="D29" s="69" t="s">
        <v>72</v>
      </c>
      <c r="E29" s="69" t="s">
        <v>72</v>
      </c>
      <c r="F29" s="69" t="s">
        <v>72</v>
      </c>
      <c r="G29" s="69" t="s">
        <v>72</v>
      </c>
      <c r="H29" s="69" t="s">
        <v>72</v>
      </c>
      <c r="I29" s="69" t="s">
        <v>72</v>
      </c>
      <c r="J29" s="69" t="s">
        <v>72</v>
      </c>
      <c r="K29" s="69" t="s">
        <v>72</v>
      </c>
      <c r="L29" s="69" t="s">
        <v>72</v>
      </c>
      <c r="M29" s="69" t="s">
        <v>72</v>
      </c>
      <c r="N29" s="69" t="s">
        <v>72</v>
      </c>
      <c r="O29" s="69" t="s">
        <v>72</v>
      </c>
      <c r="P29" s="69" t="s">
        <v>72</v>
      </c>
      <c r="Q29" s="69" t="s">
        <v>72</v>
      </c>
      <c r="R29" s="69" t="s">
        <v>72</v>
      </c>
      <c r="S29" s="69" t="s">
        <v>72</v>
      </c>
      <c r="T29" s="69" t="s">
        <v>72</v>
      </c>
      <c r="U29" s="69" t="s">
        <v>72</v>
      </c>
      <c r="V29" s="69" t="s">
        <v>72</v>
      </c>
      <c r="W29" s="69" t="s">
        <v>72</v>
      </c>
      <c r="X29" s="69" t="s">
        <v>72</v>
      </c>
      <c r="Y29" s="69" t="s">
        <v>72</v>
      </c>
      <c r="Z29" s="69" t="s">
        <v>72</v>
      </c>
      <c r="AA29" s="69" t="s">
        <v>72</v>
      </c>
    </row>
    <row r="30" ht="136.5" customHeight="1">
      <c r="A30" s="38" t="s">
        <v>100</v>
      </c>
      <c r="B30" s="31" t="s">
        <v>101</v>
      </c>
      <c r="C30" s="50" t="s">
        <v>71</v>
      </c>
      <c r="D30" s="69" t="s">
        <v>72</v>
      </c>
      <c r="E30" s="69" t="s">
        <v>72</v>
      </c>
      <c r="F30" s="69" t="s">
        <v>72</v>
      </c>
      <c r="G30" s="69" t="s">
        <v>72</v>
      </c>
      <c r="H30" s="69" t="s">
        <v>72</v>
      </c>
      <c r="I30" s="69" t="s">
        <v>72</v>
      </c>
      <c r="J30" s="69" t="s">
        <v>72</v>
      </c>
      <c r="K30" s="69" t="s">
        <v>72</v>
      </c>
      <c r="L30" s="69" t="s">
        <v>72</v>
      </c>
      <c r="M30" s="69" t="s">
        <v>72</v>
      </c>
      <c r="N30" s="69" t="s">
        <v>72</v>
      </c>
      <c r="O30" s="69" t="s">
        <v>72</v>
      </c>
      <c r="P30" s="69" t="s">
        <v>72</v>
      </c>
      <c r="Q30" s="69" t="s">
        <v>72</v>
      </c>
      <c r="R30" s="69" t="s">
        <v>72</v>
      </c>
      <c r="S30" s="69" t="s">
        <v>72</v>
      </c>
      <c r="T30" s="69" t="s">
        <v>72</v>
      </c>
      <c r="U30" s="69" t="s">
        <v>72</v>
      </c>
      <c r="V30" s="69" t="s">
        <v>72</v>
      </c>
      <c r="W30" s="69" t="s">
        <v>72</v>
      </c>
      <c r="X30" s="69" t="s">
        <v>72</v>
      </c>
      <c r="Y30" s="69" t="s">
        <v>72</v>
      </c>
      <c r="Z30" s="69" t="s">
        <v>72</v>
      </c>
      <c r="AA30" s="69" t="s">
        <v>72</v>
      </c>
    </row>
    <row r="31" ht="105" customHeight="1">
      <c r="A31" s="38" t="s">
        <v>102</v>
      </c>
      <c r="B31" s="31" t="s">
        <v>103</v>
      </c>
      <c r="C31" s="50" t="s">
        <v>71</v>
      </c>
      <c r="D31" s="69" t="s">
        <v>72</v>
      </c>
      <c r="E31" s="69" t="s">
        <v>72</v>
      </c>
      <c r="F31" s="69" t="s">
        <v>72</v>
      </c>
      <c r="G31" s="69" t="s">
        <v>72</v>
      </c>
      <c r="H31" s="69" t="s">
        <v>72</v>
      </c>
      <c r="I31" s="69" t="s">
        <v>72</v>
      </c>
      <c r="J31" s="69" t="s">
        <v>72</v>
      </c>
      <c r="K31" s="69" t="s">
        <v>72</v>
      </c>
      <c r="L31" s="69" t="s">
        <v>72</v>
      </c>
      <c r="M31" s="69" t="s">
        <v>72</v>
      </c>
      <c r="N31" s="69" t="s">
        <v>72</v>
      </c>
      <c r="O31" s="69" t="s">
        <v>72</v>
      </c>
      <c r="P31" s="69" t="s">
        <v>72</v>
      </c>
      <c r="Q31" s="69" t="s">
        <v>72</v>
      </c>
      <c r="R31" s="69" t="s">
        <v>72</v>
      </c>
      <c r="S31" s="69" t="s">
        <v>72</v>
      </c>
      <c r="T31" s="69" t="s">
        <v>72</v>
      </c>
      <c r="U31" s="69" t="s">
        <v>72</v>
      </c>
      <c r="V31" s="69" t="s">
        <v>72</v>
      </c>
      <c r="W31" s="69" t="s">
        <v>72</v>
      </c>
      <c r="X31" s="69" t="s">
        <v>72</v>
      </c>
      <c r="Y31" s="69" t="s">
        <v>72</v>
      </c>
      <c r="Z31" s="69" t="s">
        <v>72</v>
      </c>
      <c r="AA31" s="69" t="s">
        <v>72</v>
      </c>
    </row>
    <row r="32" ht="75">
      <c r="A32" s="38" t="s">
        <v>104</v>
      </c>
      <c r="B32" s="31" t="s">
        <v>105</v>
      </c>
      <c r="C32" s="50" t="s">
        <v>71</v>
      </c>
      <c r="D32" s="69" t="s">
        <v>72</v>
      </c>
      <c r="E32" s="69" t="s">
        <v>72</v>
      </c>
      <c r="F32" s="69" t="s">
        <v>72</v>
      </c>
      <c r="G32" s="69" t="s">
        <v>72</v>
      </c>
      <c r="H32" s="69" t="s">
        <v>72</v>
      </c>
      <c r="I32" s="69" t="s">
        <v>72</v>
      </c>
      <c r="J32" s="69" t="s">
        <v>72</v>
      </c>
      <c r="K32" s="69" t="s">
        <v>72</v>
      </c>
      <c r="L32" s="69" t="s">
        <v>72</v>
      </c>
      <c r="M32" s="69" t="s">
        <v>72</v>
      </c>
      <c r="N32" s="69" t="s">
        <v>72</v>
      </c>
      <c r="O32" s="69" t="s">
        <v>72</v>
      </c>
      <c r="P32" s="69" t="s">
        <v>72</v>
      </c>
      <c r="Q32" s="69" t="s">
        <v>72</v>
      </c>
      <c r="R32" s="69" t="s">
        <v>72</v>
      </c>
      <c r="S32" s="69" t="s">
        <v>72</v>
      </c>
      <c r="T32" s="69" t="s">
        <v>72</v>
      </c>
      <c r="U32" s="69" t="s">
        <v>72</v>
      </c>
      <c r="V32" s="69" t="s">
        <v>72</v>
      </c>
      <c r="W32" s="69" t="s">
        <v>72</v>
      </c>
      <c r="X32" s="69" t="s">
        <v>72</v>
      </c>
      <c r="Y32" s="69" t="s">
        <v>72</v>
      </c>
      <c r="Z32" s="69" t="s">
        <v>72</v>
      </c>
      <c r="AA32" s="69" t="s">
        <v>72</v>
      </c>
    </row>
    <row r="33" ht="89.25" customHeight="1">
      <c r="A33" s="38" t="s">
        <v>106</v>
      </c>
      <c r="B33" s="31" t="s">
        <v>107</v>
      </c>
      <c r="C33" s="50" t="s">
        <v>71</v>
      </c>
      <c r="D33" s="69" t="s">
        <v>72</v>
      </c>
      <c r="E33" s="69" t="s">
        <v>72</v>
      </c>
      <c r="F33" s="69" t="s">
        <v>72</v>
      </c>
      <c r="G33" s="69" t="s">
        <v>72</v>
      </c>
      <c r="H33" s="69" t="s">
        <v>72</v>
      </c>
      <c r="I33" s="69" t="s">
        <v>72</v>
      </c>
      <c r="J33" s="69" t="s">
        <v>72</v>
      </c>
      <c r="K33" s="69" t="s">
        <v>72</v>
      </c>
      <c r="L33" s="69" t="s">
        <v>72</v>
      </c>
      <c r="M33" s="69" t="s">
        <v>72</v>
      </c>
      <c r="N33" s="69" t="s">
        <v>72</v>
      </c>
      <c r="O33" s="69" t="s">
        <v>72</v>
      </c>
      <c r="P33" s="69" t="s">
        <v>72</v>
      </c>
      <c r="Q33" s="69" t="s">
        <v>72</v>
      </c>
      <c r="R33" s="69" t="s">
        <v>72</v>
      </c>
      <c r="S33" s="69" t="s">
        <v>72</v>
      </c>
      <c r="T33" s="69" t="s">
        <v>72</v>
      </c>
      <c r="U33" s="69" t="s">
        <v>72</v>
      </c>
      <c r="V33" s="69" t="s">
        <v>72</v>
      </c>
      <c r="W33" s="69" t="s">
        <v>72</v>
      </c>
      <c r="X33" s="69" t="s">
        <v>72</v>
      </c>
      <c r="Y33" s="69" t="s">
        <v>72</v>
      </c>
      <c r="Z33" s="69" t="s">
        <v>72</v>
      </c>
      <c r="AA33" s="69" t="s">
        <v>72</v>
      </c>
    </row>
    <row r="34" ht="218.25" customHeight="1">
      <c r="A34" s="38" t="s">
        <v>106</v>
      </c>
      <c r="B34" s="31" t="s">
        <v>108</v>
      </c>
      <c r="C34" s="50" t="s">
        <v>71</v>
      </c>
      <c r="D34" s="69" t="s">
        <v>72</v>
      </c>
      <c r="E34" s="69" t="s">
        <v>72</v>
      </c>
      <c r="F34" s="69" t="s">
        <v>72</v>
      </c>
      <c r="G34" s="69" t="s">
        <v>72</v>
      </c>
      <c r="H34" s="69" t="s">
        <v>72</v>
      </c>
      <c r="I34" s="69" t="s">
        <v>72</v>
      </c>
      <c r="J34" s="69" t="s">
        <v>72</v>
      </c>
      <c r="K34" s="69" t="s">
        <v>72</v>
      </c>
      <c r="L34" s="69" t="s">
        <v>72</v>
      </c>
      <c r="M34" s="69" t="s">
        <v>72</v>
      </c>
      <c r="N34" s="69" t="s">
        <v>72</v>
      </c>
      <c r="O34" s="69" t="s">
        <v>72</v>
      </c>
      <c r="P34" s="69" t="s">
        <v>72</v>
      </c>
      <c r="Q34" s="69" t="s">
        <v>72</v>
      </c>
      <c r="R34" s="69" t="s">
        <v>72</v>
      </c>
      <c r="S34" s="69" t="s">
        <v>72</v>
      </c>
      <c r="T34" s="69" t="s">
        <v>72</v>
      </c>
      <c r="U34" s="69" t="s">
        <v>72</v>
      </c>
      <c r="V34" s="69" t="s">
        <v>72</v>
      </c>
      <c r="W34" s="69" t="s">
        <v>72</v>
      </c>
      <c r="X34" s="69" t="s">
        <v>72</v>
      </c>
      <c r="Y34" s="69" t="s">
        <v>72</v>
      </c>
      <c r="Z34" s="69" t="s">
        <v>72</v>
      </c>
      <c r="AA34" s="69" t="s">
        <v>72</v>
      </c>
    </row>
    <row r="35" ht="150">
      <c r="A35" s="38" t="s">
        <v>106</v>
      </c>
      <c r="B35" s="31" t="s">
        <v>109</v>
      </c>
      <c r="C35" s="50" t="s">
        <v>71</v>
      </c>
      <c r="D35" s="69" t="s">
        <v>72</v>
      </c>
      <c r="E35" s="69" t="s">
        <v>72</v>
      </c>
      <c r="F35" s="69" t="s">
        <v>72</v>
      </c>
      <c r="G35" s="69" t="s">
        <v>72</v>
      </c>
      <c r="H35" s="69" t="s">
        <v>72</v>
      </c>
      <c r="I35" s="69" t="s">
        <v>72</v>
      </c>
      <c r="J35" s="69" t="s">
        <v>72</v>
      </c>
      <c r="K35" s="69" t="s">
        <v>72</v>
      </c>
      <c r="L35" s="69" t="s">
        <v>72</v>
      </c>
      <c r="M35" s="69" t="s">
        <v>72</v>
      </c>
      <c r="N35" s="69" t="s">
        <v>72</v>
      </c>
      <c r="O35" s="69" t="s">
        <v>72</v>
      </c>
      <c r="P35" s="69" t="s">
        <v>72</v>
      </c>
      <c r="Q35" s="69" t="s">
        <v>72</v>
      </c>
      <c r="R35" s="69" t="s">
        <v>72</v>
      </c>
      <c r="S35" s="69" t="s">
        <v>72</v>
      </c>
      <c r="T35" s="69" t="s">
        <v>72</v>
      </c>
      <c r="U35" s="69" t="s">
        <v>72</v>
      </c>
      <c r="V35" s="69" t="s">
        <v>72</v>
      </c>
      <c r="W35" s="69" t="s">
        <v>72</v>
      </c>
      <c r="X35" s="69" t="s">
        <v>72</v>
      </c>
      <c r="Y35" s="69" t="s">
        <v>72</v>
      </c>
      <c r="Z35" s="69" t="s">
        <v>72</v>
      </c>
      <c r="AA35" s="69" t="s">
        <v>72</v>
      </c>
    </row>
    <row r="36" ht="165">
      <c r="A36" s="38" t="s">
        <v>106</v>
      </c>
      <c r="B36" s="31" t="s">
        <v>110</v>
      </c>
      <c r="C36" s="50" t="s">
        <v>71</v>
      </c>
      <c r="D36" s="69" t="s">
        <v>72</v>
      </c>
      <c r="E36" s="69" t="s">
        <v>72</v>
      </c>
      <c r="F36" s="69" t="s">
        <v>72</v>
      </c>
      <c r="G36" s="69" t="s">
        <v>72</v>
      </c>
      <c r="H36" s="69" t="s">
        <v>72</v>
      </c>
      <c r="I36" s="69" t="s">
        <v>72</v>
      </c>
      <c r="J36" s="69" t="s">
        <v>72</v>
      </c>
      <c r="K36" s="69" t="s">
        <v>72</v>
      </c>
      <c r="L36" s="69" t="s">
        <v>72</v>
      </c>
      <c r="M36" s="69" t="s">
        <v>72</v>
      </c>
      <c r="N36" s="69" t="s">
        <v>72</v>
      </c>
      <c r="O36" s="69" t="s">
        <v>72</v>
      </c>
      <c r="P36" s="69" t="s">
        <v>72</v>
      </c>
      <c r="Q36" s="69" t="s">
        <v>72</v>
      </c>
      <c r="R36" s="69" t="s">
        <v>72</v>
      </c>
      <c r="S36" s="69" t="s">
        <v>72</v>
      </c>
      <c r="T36" s="69" t="s">
        <v>72</v>
      </c>
      <c r="U36" s="69" t="s">
        <v>72</v>
      </c>
      <c r="V36" s="69" t="s">
        <v>72</v>
      </c>
      <c r="W36" s="69" t="s">
        <v>72</v>
      </c>
      <c r="X36" s="69" t="s">
        <v>72</v>
      </c>
      <c r="Y36" s="69" t="s">
        <v>72</v>
      </c>
      <c r="Z36" s="69" t="s">
        <v>72</v>
      </c>
      <c r="AA36" s="69" t="s">
        <v>72</v>
      </c>
    </row>
    <row r="37" ht="95.25" customHeight="1">
      <c r="A37" s="38" t="s">
        <v>111</v>
      </c>
      <c r="B37" s="31" t="s">
        <v>107</v>
      </c>
      <c r="C37" s="50" t="s">
        <v>71</v>
      </c>
      <c r="D37" s="69" t="s">
        <v>72</v>
      </c>
      <c r="E37" s="69" t="s">
        <v>72</v>
      </c>
      <c r="F37" s="69" t="s">
        <v>72</v>
      </c>
      <c r="G37" s="69" t="s">
        <v>72</v>
      </c>
      <c r="H37" s="69" t="s">
        <v>72</v>
      </c>
      <c r="I37" s="69" t="s">
        <v>72</v>
      </c>
      <c r="J37" s="69" t="s">
        <v>72</v>
      </c>
      <c r="K37" s="69" t="s">
        <v>72</v>
      </c>
      <c r="L37" s="69" t="s">
        <v>72</v>
      </c>
      <c r="M37" s="69" t="s">
        <v>72</v>
      </c>
      <c r="N37" s="69" t="s">
        <v>72</v>
      </c>
      <c r="O37" s="69" t="s">
        <v>72</v>
      </c>
      <c r="P37" s="69" t="s">
        <v>72</v>
      </c>
      <c r="Q37" s="69" t="s">
        <v>72</v>
      </c>
      <c r="R37" s="69" t="s">
        <v>72</v>
      </c>
      <c r="S37" s="69" t="s">
        <v>72</v>
      </c>
      <c r="T37" s="69" t="s">
        <v>72</v>
      </c>
      <c r="U37" s="69" t="s">
        <v>72</v>
      </c>
      <c r="V37" s="69" t="s">
        <v>72</v>
      </c>
      <c r="W37" s="69" t="s">
        <v>72</v>
      </c>
      <c r="X37" s="69" t="s">
        <v>72</v>
      </c>
      <c r="Y37" s="69" t="s">
        <v>72</v>
      </c>
      <c r="Z37" s="69" t="s">
        <v>72</v>
      </c>
      <c r="AA37" s="69" t="s">
        <v>72</v>
      </c>
    </row>
    <row r="38" ht="203.25" customHeight="1">
      <c r="A38" s="38" t="s">
        <v>111</v>
      </c>
      <c r="B38" s="31" t="s">
        <v>108</v>
      </c>
      <c r="C38" s="50" t="s">
        <v>71</v>
      </c>
      <c r="D38" s="69" t="s">
        <v>72</v>
      </c>
      <c r="E38" s="69" t="s">
        <v>72</v>
      </c>
      <c r="F38" s="69" t="s">
        <v>72</v>
      </c>
      <c r="G38" s="69" t="s">
        <v>72</v>
      </c>
      <c r="H38" s="69" t="s">
        <v>72</v>
      </c>
      <c r="I38" s="69" t="s">
        <v>72</v>
      </c>
      <c r="J38" s="69" t="s">
        <v>72</v>
      </c>
      <c r="K38" s="69" t="s">
        <v>72</v>
      </c>
      <c r="L38" s="69" t="s">
        <v>72</v>
      </c>
      <c r="M38" s="69" t="s">
        <v>72</v>
      </c>
      <c r="N38" s="69" t="s">
        <v>72</v>
      </c>
      <c r="O38" s="69" t="s">
        <v>72</v>
      </c>
      <c r="P38" s="69" t="s">
        <v>72</v>
      </c>
      <c r="Q38" s="69" t="s">
        <v>72</v>
      </c>
      <c r="R38" s="69" t="s">
        <v>72</v>
      </c>
      <c r="S38" s="69" t="s">
        <v>72</v>
      </c>
      <c r="T38" s="69" t="s">
        <v>72</v>
      </c>
      <c r="U38" s="69" t="s">
        <v>72</v>
      </c>
      <c r="V38" s="69" t="s">
        <v>72</v>
      </c>
      <c r="W38" s="69" t="s">
        <v>72</v>
      </c>
      <c r="X38" s="69" t="s">
        <v>72</v>
      </c>
      <c r="Y38" s="69" t="s">
        <v>72</v>
      </c>
      <c r="Z38" s="69" t="s">
        <v>72</v>
      </c>
      <c r="AA38" s="69" t="s">
        <v>72</v>
      </c>
    </row>
    <row r="39" ht="197.25" customHeight="1">
      <c r="A39" s="38" t="s">
        <v>111</v>
      </c>
      <c r="B39" s="31" t="s">
        <v>109</v>
      </c>
      <c r="C39" s="50" t="s">
        <v>71</v>
      </c>
      <c r="D39" s="69" t="s">
        <v>72</v>
      </c>
      <c r="E39" s="69" t="s">
        <v>72</v>
      </c>
      <c r="F39" s="69" t="s">
        <v>72</v>
      </c>
      <c r="G39" s="69" t="s">
        <v>72</v>
      </c>
      <c r="H39" s="69" t="s">
        <v>72</v>
      </c>
      <c r="I39" s="69" t="s">
        <v>72</v>
      </c>
      <c r="J39" s="69" t="s">
        <v>72</v>
      </c>
      <c r="K39" s="69" t="s">
        <v>72</v>
      </c>
      <c r="L39" s="69" t="s">
        <v>72</v>
      </c>
      <c r="M39" s="69" t="s">
        <v>72</v>
      </c>
      <c r="N39" s="69" t="s">
        <v>72</v>
      </c>
      <c r="O39" s="69" t="s">
        <v>72</v>
      </c>
      <c r="P39" s="69" t="s">
        <v>72</v>
      </c>
      <c r="Q39" s="69" t="s">
        <v>72</v>
      </c>
      <c r="R39" s="69" t="s">
        <v>72</v>
      </c>
      <c r="S39" s="69" t="s">
        <v>72</v>
      </c>
      <c r="T39" s="69" t="s">
        <v>72</v>
      </c>
      <c r="U39" s="69" t="s">
        <v>72</v>
      </c>
      <c r="V39" s="69" t="s">
        <v>72</v>
      </c>
      <c r="W39" s="69" t="s">
        <v>72</v>
      </c>
      <c r="X39" s="69" t="s">
        <v>72</v>
      </c>
      <c r="Y39" s="69" t="s">
        <v>72</v>
      </c>
      <c r="Z39" s="69" t="s">
        <v>72</v>
      </c>
      <c r="AA39" s="69" t="s">
        <v>72</v>
      </c>
    </row>
    <row r="40" ht="192" customHeight="1">
      <c r="A40" s="38" t="s">
        <v>111</v>
      </c>
      <c r="B40" s="31" t="s">
        <v>112</v>
      </c>
      <c r="C40" s="50" t="s">
        <v>71</v>
      </c>
      <c r="D40" s="69" t="s">
        <v>72</v>
      </c>
      <c r="E40" s="69" t="s">
        <v>72</v>
      </c>
      <c r="F40" s="69" t="s">
        <v>72</v>
      </c>
      <c r="G40" s="69" t="s">
        <v>72</v>
      </c>
      <c r="H40" s="69" t="s">
        <v>72</v>
      </c>
      <c r="I40" s="69" t="s">
        <v>72</v>
      </c>
      <c r="J40" s="69" t="s">
        <v>72</v>
      </c>
      <c r="K40" s="69" t="s">
        <v>72</v>
      </c>
      <c r="L40" s="69" t="s">
        <v>72</v>
      </c>
      <c r="M40" s="69" t="s">
        <v>72</v>
      </c>
      <c r="N40" s="69" t="s">
        <v>72</v>
      </c>
      <c r="O40" s="69" t="s">
        <v>72</v>
      </c>
      <c r="P40" s="69" t="s">
        <v>72</v>
      </c>
      <c r="Q40" s="69" t="s">
        <v>72</v>
      </c>
      <c r="R40" s="69" t="s">
        <v>72</v>
      </c>
      <c r="S40" s="69" t="s">
        <v>72</v>
      </c>
      <c r="T40" s="69" t="s">
        <v>72</v>
      </c>
      <c r="U40" s="69" t="s">
        <v>72</v>
      </c>
      <c r="V40" s="69" t="s">
        <v>72</v>
      </c>
      <c r="W40" s="69" t="s">
        <v>72</v>
      </c>
      <c r="X40" s="69" t="s">
        <v>72</v>
      </c>
      <c r="Y40" s="69" t="s">
        <v>72</v>
      </c>
      <c r="Z40" s="69" t="s">
        <v>72</v>
      </c>
      <c r="AA40" s="69" t="s">
        <v>72</v>
      </c>
    </row>
    <row r="41" ht="189" customHeight="1">
      <c r="A41" s="38" t="s">
        <v>113</v>
      </c>
      <c r="B41" s="31" t="s">
        <v>114</v>
      </c>
      <c r="C41" s="50" t="s">
        <v>71</v>
      </c>
      <c r="D41" s="69" t="s">
        <v>72</v>
      </c>
      <c r="E41" s="69" t="s">
        <v>72</v>
      </c>
      <c r="F41" s="69" t="s">
        <v>72</v>
      </c>
      <c r="G41" s="69" t="s">
        <v>72</v>
      </c>
      <c r="H41" s="69" t="s">
        <v>72</v>
      </c>
      <c r="I41" s="69" t="s">
        <v>72</v>
      </c>
      <c r="J41" s="69" t="s">
        <v>72</v>
      </c>
      <c r="K41" s="69" t="s">
        <v>72</v>
      </c>
      <c r="L41" s="69" t="s">
        <v>72</v>
      </c>
      <c r="M41" s="69" t="s">
        <v>72</v>
      </c>
      <c r="N41" s="69" t="s">
        <v>72</v>
      </c>
      <c r="O41" s="69" t="s">
        <v>72</v>
      </c>
      <c r="P41" s="69" t="s">
        <v>72</v>
      </c>
      <c r="Q41" s="69" t="s">
        <v>72</v>
      </c>
      <c r="R41" s="69" t="s">
        <v>72</v>
      </c>
      <c r="S41" s="69" t="s">
        <v>72</v>
      </c>
      <c r="T41" s="69" t="s">
        <v>72</v>
      </c>
      <c r="U41" s="69" t="s">
        <v>72</v>
      </c>
      <c r="V41" s="69" t="s">
        <v>72</v>
      </c>
      <c r="W41" s="69" t="s">
        <v>72</v>
      </c>
      <c r="X41" s="69" t="s">
        <v>72</v>
      </c>
      <c r="Y41" s="69" t="s">
        <v>72</v>
      </c>
      <c r="Z41" s="69" t="s">
        <v>72</v>
      </c>
      <c r="AA41" s="69" t="s">
        <v>72</v>
      </c>
    </row>
    <row r="42" ht="120">
      <c r="A42" s="38" t="s">
        <v>115</v>
      </c>
      <c r="B42" s="31" t="s">
        <v>116</v>
      </c>
      <c r="C42" s="50" t="s">
        <v>71</v>
      </c>
      <c r="D42" s="69" t="s">
        <v>72</v>
      </c>
      <c r="E42" s="69" t="s">
        <v>72</v>
      </c>
      <c r="F42" s="69" t="s">
        <v>72</v>
      </c>
      <c r="G42" s="69" t="s">
        <v>72</v>
      </c>
      <c r="H42" s="69" t="s">
        <v>72</v>
      </c>
      <c r="I42" s="69" t="s">
        <v>72</v>
      </c>
      <c r="J42" s="69" t="s">
        <v>72</v>
      </c>
      <c r="K42" s="69" t="s">
        <v>72</v>
      </c>
      <c r="L42" s="69" t="s">
        <v>72</v>
      </c>
      <c r="M42" s="69" t="s">
        <v>72</v>
      </c>
      <c r="N42" s="69" t="s">
        <v>72</v>
      </c>
      <c r="O42" s="69" t="s">
        <v>72</v>
      </c>
      <c r="P42" s="69" t="s">
        <v>72</v>
      </c>
      <c r="Q42" s="69" t="s">
        <v>72</v>
      </c>
      <c r="R42" s="69" t="s">
        <v>72</v>
      </c>
      <c r="S42" s="69" t="s">
        <v>72</v>
      </c>
      <c r="T42" s="69" t="s">
        <v>72</v>
      </c>
      <c r="U42" s="69" t="s">
        <v>72</v>
      </c>
      <c r="V42" s="69" t="s">
        <v>72</v>
      </c>
      <c r="W42" s="69" t="s">
        <v>72</v>
      </c>
      <c r="X42" s="69" t="s">
        <v>72</v>
      </c>
      <c r="Y42" s="69" t="s">
        <v>72</v>
      </c>
      <c r="Z42" s="69" t="s">
        <v>72</v>
      </c>
      <c r="AA42" s="69" t="s">
        <v>72</v>
      </c>
    </row>
    <row r="43" ht="159" customHeight="1">
      <c r="A43" s="38" t="s">
        <v>117</v>
      </c>
      <c r="B43" s="31" t="s">
        <v>118</v>
      </c>
      <c r="C43" s="50" t="s">
        <v>71</v>
      </c>
      <c r="D43" s="69" t="s">
        <v>72</v>
      </c>
      <c r="E43" s="69" t="s">
        <v>72</v>
      </c>
      <c r="F43" s="69" t="s">
        <v>72</v>
      </c>
      <c r="G43" s="69" t="s">
        <v>72</v>
      </c>
      <c r="H43" s="69" t="s">
        <v>72</v>
      </c>
      <c r="I43" s="69" t="s">
        <v>72</v>
      </c>
      <c r="J43" s="69" t="s">
        <v>72</v>
      </c>
      <c r="K43" s="69" t="s">
        <v>72</v>
      </c>
      <c r="L43" s="69" t="s">
        <v>72</v>
      </c>
      <c r="M43" s="69" t="s">
        <v>72</v>
      </c>
      <c r="N43" s="69" t="s">
        <v>72</v>
      </c>
      <c r="O43" s="69" t="s">
        <v>72</v>
      </c>
      <c r="P43" s="69" t="s">
        <v>72</v>
      </c>
      <c r="Q43" s="69" t="s">
        <v>72</v>
      </c>
      <c r="R43" s="69" t="s">
        <v>72</v>
      </c>
      <c r="S43" s="69" t="s">
        <v>72</v>
      </c>
      <c r="T43" s="69" t="s">
        <v>72</v>
      </c>
      <c r="U43" s="69" t="s">
        <v>72</v>
      </c>
      <c r="V43" s="69" t="s">
        <v>72</v>
      </c>
      <c r="W43" s="69" t="s">
        <v>72</v>
      </c>
      <c r="X43" s="69" t="s">
        <v>72</v>
      </c>
      <c r="Y43" s="69" t="s">
        <v>72</v>
      </c>
      <c r="Z43" s="69" t="s">
        <v>72</v>
      </c>
      <c r="AA43" s="69" t="s">
        <v>72</v>
      </c>
    </row>
    <row r="44" ht="102.75" customHeight="1">
      <c r="A44" s="34" t="s">
        <v>119</v>
      </c>
      <c r="B44" s="35" t="s">
        <v>120</v>
      </c>
      <c r="C44" s="50" t="s">
        <v>71</v>
      </c>
      <c r="D44" s="69" t="s">
        <v>72</v>
      </c>
      <c r="E44" s="69" t="s">
        <v>72</v>
      </c>
      <c r="F44" s="69" t="s">
        <v>72</v>
      </c>
      <c r="G44" s="69" t="s">
        <v>72</v>
      </c>
      <c r="H44" s="69" t="s">
        <v>72</v>
      </c>
      <c r="I44" s="69" t="s">
        <v>72</v>
      </c>
      <c r="J44" s="69" t="s">
        <v>72</v>
      </c>
      <c r="K44" s="69" t="s">
        <v>72</v>
      </c>
      <c r="L44" s="69" t="s">
        <v>72</v>
      </c>
      <c r="M44" s="69" t="s">
        <v>72</v>
      </c>
      <c r="N44" s="69" t="s">
        <v>72</v>
      </c>
      <c r="O44" s="69" t="s">
        <v>72</v>
      </c>
      <c r="P44" s="69" t="s">
        <v>72</v>
      </c>
      <c r="Q44" s="69" t="s">
        <v>72</v>
      </c>
      <c r="R44" s="69" t="s">
        <v>72</v>
      </c>
      <c r="S44" s="69" t="s">
        <v>72</v>
      </c>
      <c r="T44" s="69" t="s">
        <v>72</v>
      </c>
      <c r="U44" s="69" t="s">
        <v>72</v>
      </c>
      <c r="V44" s="69" t="s">
        <v>72</v>
      </c>
      <c r="W44" s="69" t="s">
        <v>72</v>
      </c>
      <c r="X44" s="97">
        <v>4.3455559499999996</v>
      </c>
      <c r="Y44" s="69" t="s">
        <v>72</v>
      </c>
      <c r="Z44" s="69" t="s">
        <v>72</v>
      </c>
      <c r="AA44" s="69" t="s">
        <v>72</v>
      </c>
    </row>
    <row r="45" ht="149.25" customHeight="1">
      <c r="A45" s="38" t="s">
        <v>121</v>
      </c>
      <c r="B45" s="31" t="s">
        <v>122</v>
      </c>
      <c r="C45" s="50" t="s">
        <v>71</v>
      </c>
      <c r="D45" s="69" t="s">
        <v>72</v>
      </c>
      <c r="E45" s="69" t="s">
        <v>72</v>
      </c>
      <c r="F45" s="69" t="s">
        <v>72</v>
      </c>
      <c r="G45" s="69" t="s">
        <v>72</v>
      </c>
      <c r="H45" s="69" t="s">
        <v>72</v>
      </c>
      <c r="I45" s="69" t="s">
        <v>72</v>
      </c>
      <c r="J45" s="69" t="s">
        <v>72</v>
      </c>
      <c r="K45" s="69" t="s">
        <v>72</v>
      </c>
      <c r="L45" s="69" t="s">
        <v>72</v>
      </c>
      <c r="M45" s="69" t="s">
        <v>72</v>
      </c>
      <c r="N45" s="69" t="s">
        <v>72</v>
      </c>
      <c r="O45" s="69" t="s">
        <v>72</v>
      </c>
      <c r="P45" s="69" t="s">
        <v>72</v>
      </c>
      <c r="Q45" s="69" t="s">
        <v>72</v>
      </c>
      <c r="R45" s="69" t="s">
        <v>72</v>
      </c>
      <c r="S45" s="69" t="s">
        <v>72</v>
      </c>
      <c r="T45" s="69" t="s">
        <v>72</v>
      </c>
      <c r="U45" s="69" t="s">
        <v>72</v>
      </c>
      <c r="V45" s="69" t="s">
        <v>72</v>
      </c>
      <c r="W45" s="69" t="s">
        <v>72</v>
      </c>
      <c r="X45" s="97">
        <v>0.41666667000000002</v>
      </c>
      <c r="Y45" s="69" t="s">
        <v>72</v>
      </c>
      <c r="Z45" s="69" t="s">
        <v>72</v>
      </c>
      <c r="AA45" s="69" t="s">
        <v>72</v>
      </c>
    </row>
    <row r="46" ht="111.75" customHeight="1">
      <c r="A46" s="38" t="s">
        <v>123</v>
      </c>
      <c r="B46" s="31" t="s">
        <v>124</v>
      </c>
      <c r="C46" s="50" t="s">
        <v>71</v>
      </c>
      <c r="D46" s="69" t="s">
        <v>72</v>
      </c>
      <c r="E46" s="69" t="s">
        <v>72</v>
      </c>
      <c r="F46" s="69" t="s">
        <v>72</v>
      </c>
      <c r="G46" s="69" t="s">
        <v>72</v>
      </c>
      <c r="H46" s="69" t="s">
        <v>72</v>
      </c>
      <c r="I46" s="69" t="s">
        <v>72</v>
      </c>
      <c r="J46" s="69" t="s">
        <v>72</v>
      </c>
      <c r="K46" s="69" t="s">
        <v>72</v>
      </c>
      <c r="L46" s="69" t="s">
        <v>72</v>
      </c>
      <c r="M46" s="69" t="s">
        <v>72</v>
      </c>
      <c r="N46" s="69" t="s">
        <v>72</v>
      </c>
      <c r="O46" s="69" t="s">
        <v>72</v>
      </c>
      <c r="P46" s="69" t="s">
        <v>72</v>
      </c>
      <c r="Q46" s="69" t="s">
        <v>72</v>
      </c>
      <c r="R46" s="69" t="s">
        <v>72</v>
      </c>
      <c r="S46" s="69" t="s">
        <v>72</v>
      </c>
      <c r="T46" s="69" t="s">
        <v>72</v>
      </c>
      <c r="U46" s="69" t="s">
        <v>72</v>
      </c>
      <c r="V46" s="69" t="s">
        <v>72</v>
      </c>
      <c r="W46" s="69" t="s">
        <v>72</v>
      </c>
      <c r="X46" s="69" t="s">
        <v>72</v>
      </c>
      <c r="Y46" s="69" t="s">
        <v>72</v>
      </c>
      <c r="Z46" s="69" t="s">
        <v>72</v>
      </c>
      <c r="AA46" s="69" t="s">
        <v>72</v>
      </c>
    </row>
    <row r="47" ht="129.75" customHeight="1">
      <c r="A47" s="38" t="s">
        <v>125</v>
      </c>
      <c r="B47" s="31" t="s">
        <v>126</v>
      </c>
      <c r="C47" s="50" t="s">
        <v>71</v>
      </c>
      <c r="D47" s="69" t="s">
        <v>72</v>
      </c>
      <c r="E47" s="69" t="s">
        <v>72</v>
      </c>
      <c r="F47" s="69" t="s">
        <v>72</v>
      </c>
      <c r="G47" s="69" t="s">
        <v>72</v>
      </c>
      <c r="H47" s="69" t="s">
        <v>72</v>
      </c>
      <c r="I47" s="69" t="s">
        <v>72</v>
      </c>
      <c r="J47" s="69" t="s">
        <v>72</v>
      </c>
      <c r="K47" s="69" t="s">
        <v>72</v>
      </c>
      <c r="L47" s="69" t="s">
        <v>72</v>
      </c>
      <c r="M47" s="69" t="s">
        <v>72</v>
      </c>
      <c r="N47" s="69" t="s">
        <v>72</v>
      </c>
      <c r="O47" s="69" t="s">
        <v>72</v>
      </c>
      <c r="P47" s="69" t="s">
        <v>72</v>
      </c>
      <c r="Q47" s="69" t="s">
        <v>72</v>
      </c>
      <c r="R47" s="69" t="s">
        <v>72</v>
      </c>
      <c r="S47" s="69" t="s">
        <v>72</v>
      </c>
      <c r="T47" s="69" t="s">
        <v>72</v>
      </c>
      <c r="U47" s="69" t="s">
        <v>72</v>
      </c>
      <c r="V47" s="69" t="s">
        <v>72</v>
      </c>
      <c r="W47" s="69" t="s">
        <v>72</v>
      </c>
      <c r="X47" s="97" t="s">
        <v>72</v>
      </c>
      <c r="Y47" s="69" t="s">
        <v>72</v>
      </c>
      <c r="Z47" s="69" t="s">
        <v>72</v>
      </c>
      <c r="AA47" s="69" t="s">
        <v>72</v>
      </c>
    </row>
    <row r="48" ht="88.5" customHeight="1">
      <c r="A48" s="38" t="s">
        <v>139</v>
      </c>
      <c r="B48" s="31" t="s">
        <v>140</v>
      </c>
      <c r="C48" s="50" t="s">
        <v>71</v>
      </c>
      <c r="D48" s="69" t="s">
        <v>72</v>
      </c>
      <c r="E48" s="69" t="s">
        <v>72</v>
      </c>
      <c r="F48" s="69" t="s">
        <v>72</v>
      </c>
      <c r="G48" s="69" t="s">
        <v>72</v>
      </c>
      <c r="H48" s="69" t="s">
        <v>72</v>
      </c>
      <c r="I48" s="69" t="s">
        <v>72</v>
      </c>
      <c r="J48" s="69" t="s">
        <v>72</v>
      </c>
      <c r="K48" s="69" t="s">
        <v>72</v>
      </c>
      <c r="L48" s="69" t="s">
        <v>72</v>
      </c>
      <c r="M48" s="69" t="s">
        <v>72</v>
      </c>
      <c r="N48" s="69" t="s">
        <v>72</v>
      </c>
      <c r="O48" s="69" t="s">
        <v>72</v>
      </c>
      <c r="P48" s="69" t="s">
        <v>72</v>
      </c>
      <c r="Q48" s="69" t="s">
        <v>72</v>
      </c>
      <c r="R48" s="69" t="s">
        <v>72</v>
      </c>
      <c r="S48" s="69" t="s">
        <v>72</v>
      </c>
      <c r="T48" s="69" t="s">
        <v>72</v>
      </c>
      <c r="U48" s="69" t="s">
        <v>72</v>
      </c>
      <c r="V48" s="69" t="s">
        <v>72</v>
      </c>
      <c r="W48" s="69" t="s">
        <v>72</v>
      </c>
      <c r="X48" s="97">
        <v>0.41666667000000002</v>
      </c>
      <c r="Y48" s="69" t="s">
        <v>72</v>
      </c>
      <c r="Z48" s="69" t="s">
        <v>72</v>
      </c>
      <c r="AA48" s="69" t="s">
        <v>72</v>
      </c>
    </row>
    <row r="49" ht="99" customHeight="1">
      <c r="A49" s="38" t="s">
        <v>141</v>
      </c>
      <c r="B49" s="31" t="s">
        <v>142</v>
      </c>
      <c r="C49" s="50" t="s">
        <v>71</v>
      </c>
      <c r="D49" s="69" t="s">
        <v>72</v>
      </c>
      <c r="E49" s="69" t="s">
        <v>72</v>
      </c>
      <c r="F49" s="69" t="s">
        <v>72</v>
      </c>
      <c r="G49" s="69" t="s">
        <v>72</v>
      </c>
      <c r="H49" s="69" t="s">
        <v>72</v>
      </c>
      <c r="I49" s="69" t="s">
        <v>72</v>
      </c>
      <c r="J49" s="69" t="s">
        <v>72</v>
      </c>
      <c r="K49" s="69" t="s">
        <v>72</v>
      </c>
      <c r="L49" s="69" t="s">
        <v>72</v>
      </c>
      <c r="M49" s="69" t="s">
        <v>72</v>
      </c>
      <c r="N49" s="69" t="s">
        <v>72</v>
      </c>
      <c r="O49" s="69" t="s">
        <v>72</v>
      </c>
      <c r="P49" s="69" t="s">
        <v>72</v>
      </c>
      <c r="Q49" s="69" t="s">
        <v>72</v>
      </c>
      <c r="R49" s="69" t="s">
        <v>72</v>
      </c>
      <c r="S49" s="69" t="s">
        <v>72</v>
      </c>
      <c r="T49" s="69" t="s">
        <v>72</v>
      </c>
      <c r="U49" s="69" t="s">
        <v>72</v>
      </c>
      <c r="V49" s="69" t="s">
        <v>72</v>
      </c>
      <c r="W49" s="69" t="s">
        <v>72</v>
      </c>
      <c r="X49" s="97">
        <v>0.41666667000000002</v>
      </c>
      <c r="Y49" s="69" t="s">
        <v>72</v>
      </c>
      <c r="Z49" s="69" t="s">
        <v>72</v>
      </c>
      <c r="AA49" s="69" t="s">
        <v>72</v>
      </c>
    </row>
    <row r="50" ht="99" customHeight="1">
      <c r="A50" s="38" t="s">
        <v>143</v>
      </c>
      <c r="B50" s="31" t="s">
        <v>144</v>
      </c>
      <c r="C50" s="48" t="s">
        <v>145</v>
      </c>
      <c r="D50" s="69" t="s">
        <v>72</v>
      </c>
      <c r="E50" s="69" t="s">
        <v>72</v>
      </c>
      <c r="F50" s="69" t="s">
        <v>72</v>
      </c>
      <c r="G50" s="69" t="s">
        <v>72</v>
      </c>
      <c r="H50" s="69" t="s">
        <v>72</v>
      </c>
      <c r="I50" s="69" t="s">
        <v>72</v>
      </c>
      <c r="J50" s="69" t="s">
        <v>72</v>
      </c>
      <c r="K50" s="69" t="s">
        <v>72</v>
      </c>
      <c r="L50" s="69" t="s">
        <v>72</v>
      </c>
      <c r="M50" s="69" t="s">
        <v>72</v>
      </c>
      <c r="N50" s="69" t="s">
        <v>72</v>
      </c>
      <c r="O50" s="69" t="s">
        <v>72</v>
      </c>
      <c r="P50" s="69" t="s">
        <v>72</v>
      </c>
      <c r="Q50" s="69" t="s">
        <v>72</v>
      </c>
      <c r="R50" s="69" t="s">
        <v>72</v>
      </c>
      <c r="S50" s="69" t="s">
        <v>72</v>
      </c>
      <c r="T50" s="69" t="s">
        <v>72</v>
      </c>
      <c r="U50" s="69" t="s">
        <v>72</v>
      </c>
      <c r="V50" s="69" t="s">
        <v>72</v>
      </c>
      <c r="W50" s="69" t="s">
        <v>72</v>
      </c>
      <c r="X50" s="97">
        <v>0.41666667000000002</v>
      </c>
      <c r="Y50" s="69" t="s">
        <v>72</v>
      </c>
      <c r="Z50" s="69" t="s">
        <v>72</v>
      </c>
      <c r="AA50" s="69" t="s">
        <v>72</v>
      </c>
    </row>
    <row r="51" ht="87" customHeight="1">
      <c r="A51" s="38" t="s">
        <v>152</v>
      </c>
      <c r="B51" s="31" t="s">
        <v>153</v>
      </c>
      <c r="C51" s="50" t="s">
        <v>71</v>
      </c>
      <c r="D51" s="69" t="s">
        <v>72</v>
      </c>
      <c r="E51" s="69" t="s">
        <v>72</v>
      </c>
      <c r="F51" s="69" t="s">
        <v>72</v>
      </c>
      <c r="G51" s="69" t="s">
        <v>72</v>
      </c>
      <c r="H51" s="69" t="s">
        <v>72</v>
      </c>
      <c r="I51" s="69" t="s">
        <v>72</v>
      </c>
      <c r="J51" s="69" t="s">
        <v>72</v>
      </c>
      <c r="K51" s="69" t="s">
        <v>72</v>
      </c>
      <c r="L51" s="69" t="s">
        <v>72</v>
      </c>
      <c r="M51" s="69" t="s">
        <v>72</v>
      </c>
      <c r="N51" s="69" t="s">
        <v>72</v>
      </c>
      <c r="O51" s="69" t="s">
        <v>72</v>
      </c>
      <c r="P51" s="69" t="s">
        <v>72</v>
      </c>
      <c r="Q51" s="69" t="s">
        <v>72</v>
      </c>
      <c r="R51" s="69" t="s">
        <v>72</v>
      </c>
      <c r="S51" s="69" t="s">
        <v>72</v>
      </c>
      <c r="T51" s="69" t="s">
        <v>72</v>
      </c>
      <c r="U51" s="69" t="s">
        <v>72</v>
      </c>
      <c r="V51" s="69" t="s">
        <v>72</v>
      </c>
      <c r="W51" s="69" t="s">
        <v>72</v>
      </c>
      <c r="X51" s="69" t="s">
        <v>72</v>
      </c>
      <c r="Y51" s="69" t="s">
        <v>72</v>
      </c>
      <c r="Z51" s="69" t="s">
        <v>72</v>
      </c>
      <c r="AA51" s="69" t="s">
        <v>72</v>
      </c>
    </row>
    <row r="52" ht="88.5" customHeight="1">
      <c r="A52" s="38" t="s">
        <v>163</v>
      </c>
      <c r="B52" s="31" t="s">
        <v>164</v>
      </c>
      <c r="C52" s="50" t="s">
        <v>71</v>
      </c>
      <c r="D52" s="69" t="s">
        <v>72</v>
      </c>
      <c r="E52" s="69" t="s">
        <v>72</v>
      </c>
      <c r="F52" s="69" t="s">
        <v>72</v>
      </c>
      <c r="G52" s="69" t="s">
        <v>72</v>
      </c>
      <c r="H52" s="69" t="s">
        <v>72</v>
      </c>
      <c r="I52" s="69" t="s">
        <v>72</v>
      </c>
      <c r="J52" s="69" t="s">
        <v>72</v>
      </c>
      <c r="K52" s="69" t="s">
        <v>72</v>
      </c>
      <c r="L52" s="69" t="s">
        <v>72</v>
      </c>
      <c r="M52" s="69" t="s">
        <v>72</v>
      </c>
      <c r="N52" s="69" t="s">
        <v>72</v>
      </c>
      <c r="O52" s="69" t="s">
        <v>72</v>
      </c>
      <c r="P52" s="69" t="s">
        <v>72</v>
      </c>
      <c r="Q52" s="69" t="s">
        <v>72</v>
      </c>
      <c r="R52" s="69" t="s">
        <v>72</v>
      </c>
      <c r="S52" s="69" t="s">
        <v>72</v>
      </c>
      <c r="T52" s="69" t="s">
        <v>72</v>
      </c>
      <c r="U52" s="69" t="s">
        <v>72</v>
      </c>
      <c r="V52" s="69" t="s">
        <v>72</v>
      </c>
      <c r="W52" s="69" t="s">
        <v>72</v>
      </c>
      <c r="X52" s="69" t="s">
        <v>72</v>
      </c>
      <c r="Y52" s="69" t="s">
        <v>72</v>
      </c>
      <c r="Z52" s="69" t="s">
        <v>72</v>
      </c>
      <c r="AA52" s="69" t="s">
        <v>72</v>
      </c>
    </row>
    <row r="53" ht="84.75" customHeight="1">
      <c r="A53" s="38" t="s">
        <v>165</v>
      </c>
      <c r="B53" s="31" t="s">
        <v>166</v>
      </c>
      <c r="C53" s="50" t="s">
        <v>71</v>
      </c>
      <c r="D53" s="69" t="s">
        <v>72</v>
      </c>
      <c r="E53" s="69" t="s">
        <v>72</v>
      </c>
      <c r="F53" s="69" t="s">
        <v>72</v>
      </c>
      <c r="G53" s="69" t="s">
        <v>72</v>
      </c>
      <c r="H53" s="69" t="s">
        <v>72</v>
      </c>
      <c r="I53" s="69" t="s">
        <v>72</v>
      </c>
      <c r="J53" s="69" t="s">
        <v>72</v>
      </c>
      <c r="K53" s="69" t="s">
        <v>72</v>
      </c>
      <c r="L53" s="69" t="s">
        <v>72</v>
      </c>
      <c r="M53" s="69" t="s">
        <v>72</v>
      </c>
      <c r="N53" s="69" t="s">
        <v>72</v>
      </c>
      <c r="O53" s="69" t="s">
        <v>72</v>
      </c>
      <c r="P53" s="69" t="s">
        <v>72</v>
      </c>
      <c r="Q53" s="69" t="s">
        <v>72</v>
      </c>
      <c r="R53" s="69" t="s">
        <v>72</v>
      </c>
      <c r="S53" s="69" t="s">
        <v>72</v>
      </c>
      <c r="T53" s="69" t="s">
        <v>72</v>
      </c>
      <c r="U53" s="69" t="s">
        <v>72</v>
      </c>
      <c r="V53" s="69" t="s">
        <v>72</v>
      </c>
      <c r="W53" s="69" t="s">
        <v>72</v>
      </c>
      <c r="X53" s="69" t="s">
        <v>72</v>
      </c>
      <c r="Y53" s="69" t="s">
        <v>72</v>
      </c>
      <c r="Z53" s="69" t="s">
        <v>72</v>
      </c>
      <c r="AA53" s="69" t="s">
        <v>72</v>
      </c>
    </row>
    <row r="54" ht="87.75" customHeight="1">
      <c r="A54" s="38" t="s">
        <v>187</v>
      </c>
      <c r="B54" s="31" t="s">
        <v>188</v>
      </c>
      <c r="C54" s="50" t="s">
        <v>71</v>
      </c>
      <c r="D54" s="69" t="s">
        <v>72</v>
      </c>
      <c r="E54" s="69" t="s">
        <v>72</v>
      </c>
      <c r="F54" s="69" t="s">
        <v>72</v>
      </c>
      <c r="G54" s="69" t="s">
        <v>72</v>
      </c>
      <c r="H54" s="69" t="s">
        <v>72</v>
      </c>
      <c r="I54" s="69" t="s">
        <v>72</v>
      </c>
      <c r="J54" s="69" t="s">
        <v>72</v>
      </c>
      <c r="K54" s="69" t="s">
        <v>72</v>
      </c>
      <c r="L54" s="69" t="s">
        <v>72</v>
      </c>
      <c r="M54" s="69" t="s">
        <v>72</v>
      </c>
      <c r="N54" s="69" t="s">
        <v>72</v>
      </c>
      <c r="O54" s="69" t="s">
        <v>72</v>
      </c>
      <c r="P54" s="69" t="s">
        <v>72</v>
      </c>
      <c r="Q54" s="69" t="s">
        <v>72</v>
      </c>
      <c r="R54" s="69" t="s">
        <v>72</v>
      </c>
      <c r="S54" s="69" t="s">
        <v>72</v>
      </c>
      <c r="T54" s="69" t="s">
        <v>72</v>
      </c>
      <c r="U54" s="69" t="s">
        <v>72</v>
      </c>
      <c r="V54" s="69" t="s">
        <v>72</v>
      </c>
      <c r="W54" s="69" t="s">
        <v>72</v>
      </c>
      <c r="X54" s="97">
        <v>3.9288892799999999</v>
      </c>
      <c r="Y54" s="69" t="s">
        <v>72</v>
      </c>
      <c r="Z54" s="69" t="s">
        <v>72</v>
      </c>
      <c r="AA54" s="69" t="s">
        <v>72</v>
      </c>
    </row>
    <row r="55" ht="184.5" customHeight="1">
      <c r="A55" s="38" t="s">
        <v>193</v>
      </c>
      <c r="B55" s="31" t="s">
        <v>190</v>
      </c>
      <c r="C55" s="50" t="s">
        <v>316</v>
      </c>
      <c r="D55" s="69" t="s">
        <v>72</v>
      </c>
      <c r="E55" s="69" t="s">
        <v>72</v>
      </c>
      <c r="F55" s="69" t="s">
        <v>72</v>
      </c>
      <c r="G55" s="69" t="s">
        <v>72</v>
      </c>
      <c r="H55" s="69" t="s">
        <v>72</v>
      </c>
      <c r="I55" s="69" t="s">
        <v>72</v>
      </c>
      <c r="J55" s="69" t="s">
        <v>72</v>
      </c>
      <c r="K55" s="69" t="s">
        <v>72</v>
      </c>
      <c r="L55" s="69" t="s">
        <v>72</v>
      </c>
      <c r="M55" s="69" t="s">
        <v>72</v>
      </c>
      <c r="N55" s="69" t="s">
        <v>72</v>
      </c>
      <c r="O55" s="69" t="s">
        <v>72</v>
      </c>
      <c r="P55" s="69" t="s">
        <v>72</v>
      </c>
      <c r="Q55" s="69" t="s">
        <v>72</v>
      </c>
      <c r="R55" s="69" t="s">
        <v>72</v>
      </c>
      <c r="S55" s="69" t="s">
        <v>72</v>
      </c>
      <c r="T55" s="69" t="s">
        <v>72</v>
      </c>
      <c r="U55" s="69" t="s">
        <v>72</v>
      </c>
      <c r="V55" s="69" t="s">
        <v>72</v>
      </c>
      <c r="W55" s="69" t="s">
        <v>72</v>
      </c>
      <c r="X55" s="97">
        <v>1.95</v>
      </c>
      <c r="Y55" s="69" t="s">
        <v>72</v>
      </c>
      <c r="Z55" s="69" t="s">
        <v>72</v>
      </c>
      <c r="AA55" s="69" t="s">
        <v>72</v>
      </c>
    </row>
    <row r="56" ht="186" customHeight="1">
      <c r="A56" s="38" t="s">
        <v>189</v>
      </c>
      <c r="B56" s="31" t="s">
        <v>190</v>
      </c>
      <c r="C56" s="50" t="s">
        <v>191</v>
      </c>
      <c r="D56" s="69" t="s">
        <v>72</v>
      </c>
      <c r="E56" s="69" t="s">
        <v>72</v>
      </c>
      <c r="F56" s="69" t="s">
        <v>72</v>
      </c>
      <c r="G56" s="69" t="s">
        <v>72</v>
      </c>
      <c r="H56" s="69" t="s">
        <v>72</v>
      </c>
      <c r="I56" s="69" t="s">
        <v>72</v>
      </c>
      <c r="J56" s="69" t="s">
        <v>72</v>
      </c>
      <c r="K56" s="69" t="s">
        <v>72</v>
      </c>
      <c r="L56" s="69" t="s">
        <v>72</v>
      </c>
      <c r="M56" s="69" t="s">
        <v>72</v>
      </c>
      <c r="N56" s="69" t="s">
        <v>72</v>
      </c>
      <c r="O56" s="69" t="s">
        <v>72</v>
      </c>
      <c r="P56" s="69" t="s">
        <v>72</v>
      </c>
      <c r="Q56" s="69" t="s">
        <v>72</v>
      </c>
      <c r="R56" s="69" t="s">
        <v>72</v>
      </c>
      <c r="S56" s="69" t="s">
        <v>72</v>
      </c>
      <c r="T56" s="69" t="s">
        <v>72</v>
      </c>
      <c r="U56" s="69" t="s">
        <v>72</v>
      </c>
      <c r="V56" s="69" t="s">
        <v>72</v>
      </c>
      <c r="W56" s="69" t="s">
        <v>72</v>
      </c>
      <c r="X56" s="97">
        <v>1.97888928</v>
      </c>
      <c r="Y56" s="69" t="s">
        <v>72</v>
      </c>
      <c r="Z56" s="69" t="s">
        <v>72</v>
      </c>
      <c r="AA56" s="69" t="s">
        <v>72</v>
      </c>
    </row>
    <row r="57" ht="90" customHeight="1">
      <c r="A57" s="38" t="s">
        <v>211</v>
      </c>
      <c r="B57" s="31" t="s">
        <v>212</v>
      </c>
      <c r="C57" s="50" t="s">
        <v>71</v>
      </c>
      <c r="D57" s="69" t="s">
        <v>72</v>
      </c>
      <c r="E57" s="69" t="s">
        <v>72</v>
      </c>
      <c r="F57" s="69" t="s">
        <v>72</v>
      </c>
      <c r="G57" s="69" t="s">
        <v>72</v>
      </c>
      <c r="H57" s="69" t="s">
        <v>72</v>
      </c>
      <c r="I57" s="69" t="s">
        <v>72</v>
      </c>
      <c r="J57" s="69" t="s">
        <v>72</v>
      </c>
      <c r="K57" s="69" t="s">
        <v>72</v>
      </c>
      <c r="L57" s="69" t="s">
        <v>72</v>
      </c>
      <c r="M57" s="69" t="s">
        <v>72</v>
      </c>
      <c r="N57" s="69" t="s">
        <v>72</v>
      </c>
      <c r="O57" s="69" t="s">
        <v>72</v>
      </c>
      <c r="P57" s="69" t="s">
        <v>72</v>
      </c>
      <c r="Q57" s="69" t="s">
        <v>72</v>
      </c>
      <c r="R57" s="69" t="s">
        <v>72</v>
      </c>
      <c r="S57" s="69" t="s">
        <v>72</v>
      </c>
      <c r="T57" s="69" t="s">
        <v>72</v>
      </c>
      <c r="U57" s="69" t="s">
        <v>72</v>
      </c>
      <c r="V57" s="69" t="s">
        <v>72</v>
      </c>
      <c r="W57" s="69" t="s">
        <v>72</v>
      </c>
      <c r="X57" s="69" t="s">
        <v>72</v>
      </c>
      <c r="Y57" s="69" t="s">
        <v>72</v>
      </c>
      <c r="Z57" s="69" t="s">
        <v>72</v>
      </c>
      <c r="AA57" s="69" t="s">
        <v>72</v>
      </c>
    </row>
    <row r="58" ht="120" customHeight="1">
      <c r="A58" s="38" t="s">
        <v>213</v>
      </c>
      <c r="B58" s="31" t="s">
        <v>214</v>
      </c>
      <c r="C58" s="50" t="s">
        <v>71</v>
      </c>
      <c r="D58" s="69" t="s">
        <v>72</v>
      </c>
      <c r="E58" s="69" t="s">
        <v>72</v>
      </c>
      <c r="F58" s="69" t="s">
        <v>72</v>
      </c>
      <c r="G58" s="69" t="s">
        <v>72</v>
      </c>
      <c r="H58" s="69" t="s">
        <v>72</v>
      </c>
      <c r="I58" s="69" t="s">
        <v>72</v>
      </c>
      <c r="J58" s="69" t="s">
        <v>72</v>
      </c>
      <c r="K58" s="69" t="s">
        <v>72</v>
      </c>
      <c r="L58" s="69" t="s">
        <v>72</v>
      </c>
      <c r="M58" s="69" t="s">
        <v>72</v>
      </c>
      <c r="N58" s="69" t="s">
        <v>72</v>
      </c>
      <c r="O58" s="69" t="s">
        <v>72</v>
      </c>
      <c r="P58" s="69" t="s">
        <v>72</v>
      </c>
      <c r="Q58" s="69" t="s">
        <v>72</v>
      </c>
      <c r="R58" s="69" t="s">
        <v>72</v>
      </c>
      <c r="S58" s="69" t="s">
        <v>72</v>
      </c>
      <c r="T58" s="69" t="s">
        <v>72</v>
      </c>
      <c r="U58" s="69" t="s">
        <v>72</v>
      </c>
      <c r="V58" s="69" t="s">
        <v>72</v>
      </c>
      <c r="W58" s="69" t="s">
        <v>72</v>
      </c>
      <c r="X58" s="69" t="s">
        <v>72</v>
      </c>
      <c r="Y58" s="69" t="s">
        <v>72</v>
      </c>
      <c r="Z58" s="69" t="s">
        <v>72</v>
      </c>
      <c r="AA58" s="69" t="s">
        <v>72</v>
      </c>
    </row>
    <row r="59" ht="135" customHeight="1">
      <c r="A59" s="38" t="s">
        <v>215</v>
      </c>
      <c r="B59" s="31" t="s">
        <v>216</v>
      </c>
      <c r="C59" s="50" t="s">
        <v>71</v>
      </c>
      <c r="D59" s="69" t="s">
        <v>72</v>
      </c>
      <c r="E59" s="69" t="s">
        <v>72</v>
      </c>
      <c r="F59" s="69" t="s">
        <v>72</v>
      </c>
      <c r="G59" s="69" t="s">
        <v>72</v>
      </c>
      <c r="H59" s="69" t="s">
        <v>72</v>
      </c>
      <c r="I59" s="69" t="s">
        <v>72</v>
      </c>
      <c r="J59" s="69" t="s">
        <v>72</v>
      </c>
      <c r="K59" s="69" t="s">
        <v>72</v>
      </c>
      <c r="L59" s="69" t="s">
        <v>72</v>
      </c>
      <c r="M59" s="69" t="s">
        <v>72</v>
      </c>
      <c r="N59" s="69" t="s">
        <v>72</v>
      </c>
      <c r="O59" s="69" t="s">
        <v>72</v>
      </c>
      <c r="P59" s="69" t="s">
        <v>72</v>
      </c>
      <c r="Q59" s="69" t="s">
        <v>72</v>
      </c>
      <c r="R59" s="69" t="s">
        <v>72</v>
      </c>
      <c r="S59" s="69" t="s">
        <v>72</v>
      </c>
      <c r="T59" s="69" t="s">
        <v>72</v>
      </c>
      <c r="U59" s="69" t="s">
        <v>72</v>
      </c>
      <c r="V59" s="69" t="s">
        <v>72</v>
      </c>
      <c r="W59" s="69" t="s">
        <v>72</v>
      </c>
      <c r="X59" s="69" t="s">
        <v>72</v>
      </c>
      <c r="Y59" s="69" t="s">
        <v>72</v>
      </c>
      <c r="Z59" s="69" t="s">
        <v>72</v>
      </c>
      <c r="AA59" s="69" t="s">
        <v>72</v>
      </c>
    </row>
    <row r="60" ht="96.75" customHeight="1">
      <c r="A60" s="38" t="s">
        <v>217</v>
      </c>
      <c r="B60" s="31" t="s">
        <v>218</v>
      </c>
      <c r="C60" s="50" t="s">
        <v>71</v>
      </c>
      <c r="D60" s="69" t="s">
        <v>72</v>
      </c>
      <c r="E60" s="69" t="s">
        <v>72</v>
      </c>
      <c r="F60" s="69" t="s">
        <v>72</v>
      </c>
      <c r="G60" s="69" t="s">
        <v>72</v>
      </c>
      <c r="H60" s="69" t="s">
        <v>72</v>
      </c>
      <c r="I60" s="69" t="s">
        <v>72</v>
      </c>
      <c r="J60" s="69" t="s">
        <v>72</v>
      </c>
      <c r="K60" s="69" t="s">
        <v>72</v>
      </c>
      <c r="L60" s="69" t="s">
        <v>72</v>
      </c>
      <c r="M60" s="69" t="s">
        <v>72</v>
      </c>
      <c r="N60" s="69" t="s">
        <v>72</v>
      </c>
      <c r="O60" s="69" t="s">
        <v>72</v>
      </c>
      <c r="P60" s="69" t="s">
        <v>72</v>
      </c>
      <c r="Q60" s="69" t="s">
        <v>72</v>
      </c>
      <c r="R60" s="69" t="s">
        <v>72</v>
      </c>
      <c r="S60" s="69" t="s">
        <v>72</v>
      </c>
      <c r="T60" s="69" t="s">
        <v>72</v>
      </c>
      <c r="U60" s="69" t="s">
        <v>72</v>
      </c>
      <c r="V60" s="69" t="s">
        <v>72</v>
      </c>
      <c r="W60" s="69" t="s">
        <v>72</v>
      </c>
      <c r="X60" s="69" t="s">
        <v>72</v>
      </c>
      <c r="Y60" s="69" t="s">
        <v>72</v>
      </c>
      <c r="Z60" s="69" t="s">
        <v>72</v>
      </c>
      <c r="AA60" s="69" t="s">
        <v>72</v>
      </c>
    </row>
    <row r="61" ht="150.75" customHeight="1">
      <c r="A61" s="38" t="s">
        <v>219</v>
      </c>
      <c r="B61" s="31" t="s">
        <v>220</v>
      </c>
      <c r="C61" s="50" t="s">
        <v>71</v>
      </c>
      <c r="D61" s="69" t="s">
        <v>72</v>
      </c>
      <c r="E61" s="69" t="s">
        <v>72</v>
      </c>
      <c r="F61" s="69" t="s">
        <v>72</v>
      </c>
      <c r="G61" s="69" t="s">
        <v>72</v>
      </c>
      <c r="H61" s="69" t="s">
        <v>72</v>
      </c>
      <c r="I61" s="69" t="s">
        <v>72</v>
      </c>
      <c r="J61" s="69" t="s">
        <v>72</v>
      </c>
      <c r="K61" s="69" t="s">
        <v>72</v>
      </c>
      <c r="L61" s="69" t="s">
        <v>72</v>
      </c>
      <c r="M61" s="69" t="s">
        <v>72</v>
      </c>
      <c r="N61" s="69" t="s">
        <v>72</v>
      </c>
      <c r="O61" s="69" t="s">
        <v>72</v>
      </c>
      <c r="P61" s="69" t="s">
        <v>72</v>
      </c>
      <c r="Q61" s="69" t="s">
        <v>72</v>
      </c>
      <c r="R61" s="69" t="s">
        <v>72</v>
      </c>
      <c r="S61" s="69" t="s">
        <v>72</v>
      </c>
      <c r="T61" s="69" t="s">
        <v>72</v>
      </c>
      <c r="U61" s="69" t="s">
        <v>72</v>
      </c>
      <c r="V61" s="69" t="s">
        <v>72</v>
      </c>
      <c r="W61" s="69" t="s">
        <v>72</v>
      </c>
      <c r="X61" s="69" t="s">
        <v>72</v>
      </c>
      <c r="Y61" s="69" t="s">
        <v>72</v>
      </c>
      <c r="Z61" s="69" t="s">
        <v>72</v>
      </c>
      <c r="AA61" s="69" t="s">
        <v>72</v>
      </c>
    </row>
    <row r="62" ht="130.5" customHeight="1">
      <c r="A62" s="38" t="s">
        <v>221</v>
      </c>
      <c r="B62" s="31" t="s">
        <v>222</v>
      </c>
      <c r="C62" s="50" t="s">
        <v>71</v>
      </c>
      <c r="D62" s="69" t="s">
        <v>72</v>
      </c>
      <c r="E62" s="69" t="s">
        <v>72</v>
      </c>
      <c r="F62" s="69" t="s">
        <v>72</v>
      </c>
      <c r="G62" s="69" t="s">
        <v>72</v>
      </c>
      <c r="H62" s="69" t="s">
        <v>72</v>
      </c>
      <c r="I62" s="69" t="s">
        <v>72</v>
      </c>
      <c r="J62" s="69" t="s">
        <v>72</v>
      </c>
      <c r="K62" s="69" t="s">
        <v>72</v>
      </c>
      <c r="L62" s="69" t="s">
        <v>72</v>
      </c>
      <c r="M62" s="69" t="s">
        <v>72</v>
      </c>
      <c r="N62" s="69" t="s">
        <v>72</v>
      </c>
      <c r="O62" s="69" t="s">
        <v>72</v>
      </c>
      <c r="P62" s="69" t="s">
        <v>72</v>
      </c>
      <c r="Q62" s="69" t="s">
        <v>72</v>
      </c>
      <c r="R62" s="69" t="s">
        <v>72</v>
      </c>
      <c r="S62" s="69" t="s">
        <v>72</v>
      </c>
      <c r="T62" s="69" t="s">
        <v>72</v>
      </c>
      <c r="U62" s="69" t="s">
        <v>72</v>
      </c>
      <c r="V62" s="69" t="s">
        <v>72</v>
      </c>
      <c r="W62" s="69" t="s">
        <v>72</v>
      </c>
      <c r="X62" s="69" t="s">
        <v>72</v>
      </c>
      <c r="Y62" s="69" t="s">
        <v>72</v>
      </c>
      <c r="Z62" s="69" t="s">
        <v>72</v>
      </c>
      <c r="AA62" s="69" t="s">
        <v>72</v>
      </c>
    </row>
    <row r="63" ht="99.75" customHeight="1">
      <c r="A63" s="38" t="s">
        <v>223</v>
      </c>
      <c r="B63" s="31" t="s">
        <v>224</v>
      </c>
      <c r="C63" s="50" t="s">
        <v>71</v>
      </c>
      <c r="D63" s="69" t="s">
        <v>72</v>
      </c>
      <c r="E63" s="69" t="s">
        <v>72</v>
      </c>
      <c r="F63" s="69" t="s">
        <v>72</v>
      </c>
      <c r="G63" s="69" t="s">
        <v>72</v>
      </c>
      <c r="H63" s="69" t="s">
        <v>72</v>
      </c>
      <c r="I63" s="69" t="s">
        <v>72</v>
      </c>
      <c r="J63" s="69" t="s">
        <v>72</v>
      </c>
      <c r="K63" s="69" t="s">
        <v>72</v>
      </c>
      <c r="L63" s="69" t="s">
        <v>72</v>
      </c>
      <c r="M63" s="69" t="s">
        <v>72</v>
      </c>
      <c r="N63" s="69" t="s">
        <v>72</v>
      </c>
      <c r="O63" s="69" t="s">
        <v>72</v>
      </c>
      <c r="P63" s="69" t="s">
        <v>72</v>
      </c>
      <c r="Q63" s="69" t="s">
        <v>72</v>
      </c>
      <c r="R63" s="69" t="s">
        <v>72</v>
      </c>
      <c r="S63" s="69" t="s">
        <v>72</v>
      </c>
      <c r="T63" s="69" t="s">
        <v>72</v>
      </c>
      <c r="U63" s="69" t="s">
        <v>72</v>
      </c>
      <c r="V63" s="69" t="s">
        <v>72</v>
      </c>
      <c r="W63" s="69" t="s">
        <v>72</v>
      </c>
      <c r="X63" s="69" t="s">
        <v>72</v>
      </c>
      <c r="Y63" s="69" t="s">
        <v>72</v>
      </c>
      <c r="Z63" s="69" t="s">
        <v>72</v>
      </c>
      <c r="AA63" s="69" t="s">
        <v>72</v>
      </c>
    </row>
    <row r="64" ht="117.75" customHeight="1">
      <c r="A64" s="38" t="s">
        <v>225</v>
      </c>
      <c r="B64" s="31" t="s">
        <v>226</v>
      </c>
      <c r="C64" s="50" t="s">
        <v>71</v>
      </c>
      <c r="D64" s="69" t="s">
        <v>72</v>
      </c>
      <c r="E64" s="69" t="s">
        <v>72</v>
      </c>
      <c r="F64" s="69" t="s">
        <v>72</v>
      </c>
      <c r="G64" s="69" t="s">
        <v>72</v>
      </c>
      <c r="H64" s="69" t="s">
        <v>72</v>
      </c>
      <c r="I64" s="69" t="s">
        <v>72</v>
      </c>
      <c r="J64" s="69" t="s">
        <v>72</v>
      </c>
      <c r="K64" s="69" t="s">
        <v>72</v>
      </c>
      <c r="L64" s="69" t="s">
        <v>72</v>
      </c>
      <c r="M64" s="69" t="s">
        <v>72</v>
      </c>
      <c r="N64" s="69" t="s">
        <v>72</v>
      </c>
      <c r="O64" s="69" t="s">
        <v>72</v>
      </c>
      <c r="P64" s="69" t="s">
        <v>72</v>
      </c>
      <c r="Q64" s="69" t="s">
        <v>72</v>
      </c>
      <c r="R64" s="69" t="s">
        <v>72</v>
      </c>
      <c r="S64" s="69" t="s">
        <v>72</v>
      </c>
      <c r="T64" s="69" t="s">
        <v>72</v>
      </c>
      <c r="U64" s="69" t="s">
        <v>72</v>
      </c>
      <c r="V64" s="69" t="s">
        <v>72</v>
      </c>
      <c r="W64" s="69" t="s">
        <v>72</v>
      </c>
      <c r="X64" s="69" t="s">
        <v>72</v>
      </c>
      <c r="Y64" s="69" t="s">
        <v>72</v>
      </c>
      <c r="Z64" s="69" t="s">
        <v>72</v>
      </c>
      <c r="AA64" s="69" t="s">
        <v>72</v>
      </c>
    </row>
    <row r="65" ht="213.75" customHeight="1">
      <c r="A65" s="38" t="s">
        <v>227</v>
      </c>
      <c r="B65" s="31" t="s">
        <v>228</v>
      </c>
      <c r="C65" s="50" t="s">
        <v>71</v>
      </c>
      <c r="D65" s="69" t="s">
        <v>72</v>
      </c>
      <c r="E65" s="69" t="s">
        <v>72</v>
      </c>
      <c r="F65" s="69" t="s">
        <v>72</v>
      </c>
      <c r="G65" s="69" t="s">
        <v>72</v>
      </c>
      <c r="H65" s="69" t="s">
        <v>72</v>
      </c>
      <c r="I65" s="69" t="s">
        <v>72</v>
      </c>
      <c r="J65" s="69" t="s">
        <v>72</v>
      </c>
      <c r="K65" s="69" t="s">
        <v>72</v>
      </c>
      <c r="L65" s="69" t="s">
        <v>72</v>
      </c>
      <c r="M65" s="69" t="s">
        <v>72</v>
      </c>
      <c r="N65" s="69" t="s">
        <v>72</v>
      </c>
      <c r="O65" s="69" t="s">
        <v>72</v>
      </c>
      <c r="P65" s="69" t="s">
        <v>72</v>
      </c>
      <c r="Q65" s="69" t="s">
        <v>72</v>
      </c>
      <c r="R65" s="69" t="s">
        <v>72</v>
      </c>
      <c r="S65" s="69" t="s">
        <v>72</v>
      </c>
      <c r="T65" s="69" t="s">
        <v>72</v>
      </c>
      <c r="U65" s="69" t="s">
        <v>72</v>
      </c>
      <c r="V65" s="69" t="s">
        <v>72</v>
      </c>
      <c r="W65" s="69" t="s">
        <v>72</v>
      </c>
      <c r="X65" s="69" t="s">
        <v>72</v>
      </c>
      <c r="Y65" s="69" t="s">
        <v>72</v>
      </c>
      <c r="Z65" s="69" t="s">
        <v>72</v>
      </c>
      <c r="AA65" s="69" t="s">
        <v>72</v>
      </c>
    </row>
    <row r="66" ht="144" customHeight="1">
      <c r="A66" s="34" t="s">
        <v>229</v>
      </c>
      <c r="B66" s="35" t="s">
        <v>230</v>
      </c>
      <c r="C66" s="50" t="s">
        <v>71</v>
      </c>
      <c r="D66" s="69" t="s">
        <v>72</v>
      </c>
      <c r="E66" s="69" t="s">
        <v>72</v>
      </c>
      <c r="F66" s="69" t="s">
        <v>72</v>
      </c>
      <c r="G66" s="69" t="s">
        <v>72</v>
      </c>
      <c r="H66" s="69" t="s">
        <v>72</v>
      </c>
      <c r="I66" s="69" t="s">
        <v>72</v>
      </c>
      <c r="J66" s="69" t="s">
        <v>72</v>
      </c>
      <c r="K66" s="69" t="s">
        <v>72</v>
      </c>
      <c r="L66" s="69" t="s">
        <v>72</v>
      </c>
      <c r="M66" s="69" t="s">
        <v>72</v>
      </c>
      <c r="N66" s="69" t="s">
        <v>72</v>
      </c>
      <c r="O66" s="69" t="s">
        <v>72</v>
      </c>
      <c r="P66" s="69" t="s">
        <v>72</v>
      </c>
      <c r="Q66" s="69" t="s">
        <v>72</v>
      </c>
      <c r="R66" s="69" t="s">
        <v>72</v>
      </c>
      <c r="S66" s="69" t="s">
        <v>72</v>
      </c>
      <c r="T66" s="69" t="s">
        <v>72</v>
      </c>
      <c r="U66" s="69" t="s">
        <v>72</v>
      </c>
      <c r="V66" s="69" t="s">
        <v>72</v>
      </c>
      <c r="W66" s="69" t="s">
        <v>72</v>
      </c>
      <c r="X66" s="69" t="s">
        <v>72</v>
      </c>
      <c r="Y66" s="69" t="s">
        <v>72</v>
      </c>
      <c r="Z66" s="69" t="s">
        <v>72</v>
      </c>
      <c r="AA66" s="69" t="s">
        <v>72</v>
      </c>
    </row>
    <row r="67" ht="121.5" customHeight="1">
      <c r="A67" s="38" t="s">
        <v>231</v>
      </c>
      <c r="B67" s="31" t="s">
        <v>232</v>
      </c>
      <c r="C67" s="50" t="s">
        <v>71</v>
      </c>
      <c r="D67" s="69" t="s">
        <v>72</v>
      </c>
      <c r="E67" s="69" t="s">
        <v>72</v>
      </c>
      <c r="F67" s="69" t="s">
        <v>72</v>
      </c>
      <c r="G67" s="69" t="s">
        <v>72</v>
      </c>
      <c r="H67" s="69" t="s">
        <v>72</v>
      </c>
      <c r="I67" s="69" t="s">
        <v>72</v>
      </c>
      <c r="J67" s="69" t="s">
        <v>72</v>
      </c>
      <c r="K67" s="69" t="s">
        <v>72</v>
      </c>
      <c r="L67" s="69" t="s">
        <v>72</v>
      </c>
      <c r="M67" s="69" t="s">
        <v>72</v>
      </c>
      <c r="N67" s="69" t="s">
        <v>72</v>
      </c>
      <c r="O67" s="69" t="s">
        <v>72</v>
      </c>
      <c r="P67" s="69" t="s">
        <v>72</v>
      </c>
      <c r="Q67" s="69" t="s">
        <v>72</v>
      </c>
      <c r="R67" s="69" t="s">
        <v>72</v>
      </c>
      <c r="S67" s="69" t="s">
        <v>72</v>
      </c>
      <c r="T67" s="69" t="s">
        <v>72</v>
      </c>
      <c r="U67" s="69" t="s">
        <v>72</v>
      </c>
      <c r="V67" s="69" t="s">
        <v>72</v>
      </c>
      <c r="W67" s="69" t="s">
        <v>72</v>
      </c>
      <c r="X67" s="69" t="s">
        <v>72</v>
      </c>
      <c r="Y67" s="69" t="s">
        <v>72</v>
      </c>
      <c r="Z67" s="69" t="s">
        <v>72</v>
      </c>
      <c r="AA67" s="69" t="s">
        <v>72</v>
      </c>
    </row>
    <row r="68" ht="99" customHeight="1">
      <c r="A68" s="38" t="s">
        <v>233</v>
      </c>
      <c r="B68" s="31" t="s">
        <v>234</v>
      </c>
      <c r="C68" s="50" t="s">
        <v>71</v>
      </c>
      <c r="D68" s="69" t="s">
        <v>72</v>
      </c>
      <c r="E68" s="69" t="s">
        <v>72</v>
      </c>
      <c r="F68" s="69" t="s">
        <v>72</v>
      </c>
      <c r="G68" s="69" t="s">
        <v>72</v>
      </c>
      <c r="H68" s="69" t="s">
        <v>72</v>
      </c>
      <c r="I68" s="69" t="s">
        <v>72</v>
      </c>
      <c r="J68" s="69" t="s">
        <v>72</v>
      </c>
      <c r="K68" s="69" t="s">
        <v>72</v>
      </c>
      <c r="L68" s="69" t="s">
        <v>72</v>
      </c>
      <c r="M68" s="69" t="s">
        <v>72</v>
      </c>
      <c r="N68" s="69" t="s">
        <v>72</v>
      </c>
      <c r="O68" s="69" t="s">
        <v>72</v>
      </c>
      <c r="P68" s="69" t="s">
        <v>72</v>
      </c>
      <c r="Q68" s="69" t="s">
        <v>72</v>
      </c>
      <c r="R68" s="69" t="s">
        <v>72</v>
      </c>
      <c r="S68" s="69" t="s">
        <v>72</v>
      </c>
      <c r="T68" s="69" t="s">
        <v>72</v>
      </c>
      <c r="U68" s="69" t="s">
        <v>72</v>
      </c>
      <c r="V68" s="69" t="s">
        <v>72</v>
      </c>
      <c r="W68" s="69" t="s">
        <v>72</v>
      </c>
      <c r="X68" s="69" t="s">
        <v>72</v>
      </c>
      <c r="Y68" s="69" t="s">
        <v>72</v>
      </c>
      <c r="Z68" s="69" t="s">
        <v>72</v>
      </c>
      <c r="AA68" s="69" t="s">
        <v>72</v>
      </c>
    </row>
    <row r="69" ht="96.75" customHeight="1">
      <c r="A69" s="34" t="s">
        <v>235</v>
      </c>
      <c r="B69" s="35" t="s">
        <v>236</v>
      </c>
      <c r="C69" s="50" t="s">
        <v>71</v>
      </c>
      <c r="D69" s="69" t="s">
        <v>72</v>
      </c>
      <c r="E69" s="69" t="s">
        <v>72</v>
      </c>
      <c r="F69" s="69" t="s">
        <v>72</v>
      </c>
      <c r="G69" s="69" t="s">
        <v>72</v>
      </c>
      <c r="H69" s="69" t="s">
        <v>72</v>
      </c>
      <c r="I69" s="69" t="s">
        <v>72</v>
      </c>
      <c r="J69" s="69" t="s">
        <v>72</v>
      </c>
      <c r="K69" s="69" t="s">
        <v>72</v>
      </c>
      <c r="L69" s="69" t="s">
        <v>72</v>
      </c>
      <c r="M69" s="69" t="s">
        <v>72</v>
      </c>
      <c r="N69" s="69" t="s">
        <v>72</v>
      </c>
      <c r="O69" s="69" t="s">
        <v>72</v>
      </c>
      <c r="P69" s="69" t="s">
        <v>72</v>
      </c>
      <c r="Q69" s="69" t="s">
        <v>72</v>
      </c>
      <c r="R69" s="69" t="s">
        <v>72</v>
      </c>
      <c r="S69" s="69" t="s">
        <v>72</v>
      </c>
      <c r="T69" s="69" t="s">
        <v>72</v>
      </c>
      <c r="U69" s="69" t="s">
        <v>72</v>
      </c>
      <c r="V69" s="69" t="s">
        <v>72</v>
      </c>
      <c r="W69" s="69" t="s">
        <v>72</v>
      </c>
      <c r="X69" s="97">
        <v>5.2000000000000002</v>
      </c>
      <c r="Y69" s="69" t="s">
        <v>72</v>
      </c>
      <c r="Z69" s="69" t="s">
        <v>72</v>
      </c>
      <c r="AA69" s="69" t="s">
        <v>72</v>
      </c>
    </row>
    <row r="70" ht="96.75" customHeight="1">
      <c r="A70" s="34" t="s">
        <v>318</v>
      </c>
      <c r="B70" s="43" t="s">
        <v>238</v>
      </c>
      <c r="C70" s="50" t="s">
        <v>239</v>
      </c>
      <c r="D70" s="69" t="s">
        <v>72</v>
      </c>
      <c r="E70" s="69" t="s">
        <v>72</v>
      </c>
      <c r="F70" s="69" t="s">
        <v>72</v>
      </c>
      <c r="G70" s="69" t="s">
        <v>72</v>
      </c>
      <c r="H70" s="69" t="s">
        <v>72</v>
      </c>
      <c r="I70" s="69" t="s">
        <v>72</v>
      </c>
      <c r="J70" s="69" t="s">
        <v>72</v>
      </c>
      <c r="K70" s="69" t="s">
        <v>72</v>
      </c>
      <c r="L70" s="69" t="s">
        <v>72</v>
      </c>
      <c r="M70" s="69" t="s">
        <v>72</v>
      </c>
      <c r="N70" s="69" t="s">
        <v>72</v>
      </c>
      <c r="O70" s="69" t="s">
        <v>72</v>
      </c>
      <c r="P70" s="69" t="s">
        <v>72</v>
      </c>
      <c r="Q70" s="69" t="s">
        <v>72</v>
      </c>
      <c r="R70" s="69" t="s">
        <v>72</v>
      </c>
      <c r="S70" s="69" t="s">
        <v>72</v>
      </c>
      <c r="T70" s="69" t="s">
        <v>72</v>
      </c>
      <c r="U70" s="69" t="s">
        <v>72</v>
      </c>
      <c r="V70" s="69" t="s">
        <v>72</v>
      </c>
      <c r="W70" s="69" t="s">
        <v>72</v>
      </c>
      <c r="X70" s="97">
        <v>5.2000000000000002</v>
      </c>
      <c r="Y70" s="69" t="s">
        <v>72</v>
      </c>
      <c r="Z70" s="69" t="s">
        <v>72</v>
      </c>
      <c r="AA70" s="69" t="s">
        <v>72</v>
      </c>
    </row>
    <row r="71" ht="94.5">
      <c r="A71" s="34" t="s">
        <v>243</v>
      </c>
      <c r="B71" s="35" t="s">
        <v>244</v>
      </c>
      <c r="C71" s="50" t="s">
        <v>71</v>
      </c>
      <c r="D71" s="69" t="s">
        <v>72</v>
      </c>
      <c r="E71" s="69" t="s">
        <v>72</v>
      </c>
      <c r="F71" s="69" t="s">
        <v>72</v>
      </c>
      <c r="G71" s="69" t="s">
        <v>72</v>
      </c>
      <c r="H71" s="69" t="s">
        <v>72</v>
      </c>
      <c r="I71" s="69" t="s">
        <v>72</v>
      </c>
      <c r="J71" s="69" t="s">
        <v>72</v>
      </c>
      <c r="K71" s="69" t="s">
        <v>72</v>
      </c>
      <c r="L71" s="69" t="s">
        <v>72</v>
      </c>
      <c r="M71" s="69" t="s">
        <v>72</v>
      </c>
      <c r="N71" s="69" t="s">
        <v>72</v>
      </c>
      <c r="O71" s="69" t="s">
        <v>72</v>
      </c>
      <c r="P71" s="69" t="s">
        <v>72</v>
      </c>
      <c r="Q71" s="69" t="s">
        <v>72</v>
      </c>
      <c r="R71" s="69" t="s">
        <v>72</v>
      </c>
      <c r="S71" s="69" t="s">
        <v>72</v>
      </c>
      <c r="T71" s="69" t="s">
        <v>72</v>
      </c>
      <c r="U71" s="69" t="s">
        <v>72</v>
      </c>
      <c r="V71" s="69" t="s">
        <v>72</v>
      </c>
      <c r="W71" s="69" t="s">
        <v>72</v>
      </c>
      <c r="X71" s="69" t="s">
        <v>72</v>
      </c>
      <c r="Y71" s="69" t="s">
        <v>72</v>
      </c>
      <c r="Z71" s="69" t="s">
        <v>72</v>
      </c>
      <c r="AA71" s="69" t="s">
        <v>72</v>
      </c>
    </row>
    <row r="72" ht="63">
      <c r="A72" s="34" t="s">
        <v>245</v>
      </c>
      <c r="B72" s="35" t="s">
        <v>246</v>
      </c>
      <c r="C72" s="50" t="s">
        <v>71</v>
      </c>
      <c r="D72" s="69" t="s">
        <v>72</v>
      </c>
      <c r="E72" s="69" t="s">
        <v>72</v>
      </c>
      <c r="F72" s="69" t="s">
        <v>72</v>
      </c>
      <c r="G72" s="69" t="s">
        <v>72</v>
      </c>
      <c r="H72" s="69" t="s">
        <v>72</v>
      </c>
      <c r="I72" s="69" t="s">
        <v>72</v>
      </c>
      <c r="J72" s="69" t="s">
        <v>72</v>
      </c>
      <c r="K72" s="69" t="s">
        <v>72</v>
      </c>
      <c r="L72" s="69" t="s">
        <v>72</v>
      </c>
      <c r="M72" s="69" t="s">
        <v>72</v>
      </c>
      <c r="N72" s="69" t="s">
        <v>72</v>
      </c>
      <c r="O72" s="69" t="s">
        <v>72</v>
      </c>
      <c r="P72" s="69" t="s">
        <v>72</v>
      </c>
      <c r="Q72" s="69" t="s">
        <v>72</v>
      </c>
      <c r="R72" s="69" t="s">
        <v>72</v>
      </c>
      <c r="S72" s="69" t="s">
        <v>72</v>
      </c>
      <c r="T72" s="69" t="s">
        <v>72</v>
      </c>
      <c r="U72" s="69" t="s">
        <v>72</v>
      </c>
      <c r="V72" s="69" t="s">
        <v>72</v>
      </c>
      <c r="W72" s="69" t="s">
        <v>72</v>
      </c>
      <c r="X72" s="69" t="s">
        <v>72</v>
      </c>
      <c r="Y72" s="69" t="s">
        <v>72</v>
      </c>
      <c r="Z72" s="98">
        <v>2.8710196099999998</v>
      </c>
      <c r="AA72" s="69" t="s">
        <v>72</v>
      </c>
    </row>
    <row r="73" ht="78.75">
      <c r="A73" s="52" t="s">
        <v>247</v>
      </c>
      <c r="B73" s="43" t="s">
        <v>248</v>
      </c>
      <c r="C73" s="43" t="s">
        <v>249</v>
      </c>
      <c r="D73" s="69" t="s">
        <v>72</v>
      </c>
      <c r="E73" s="69" t="s">
        <v>72</v>
      </c>
      <c r="F73" s="69" t="s">
        <v>72</v>
      </c>
      <c r="G73" s="69" t="s">
        <v>72</v>
      </c>
      <c r="H73" s="69" t="s">
        <v>72</v>
      </c>
      <c r="I73" s="69" t="s">
        <v>72</v>
      </c>
      <c r="J73" s="69" t="s">
        <v>72</v>
      </c>
      <c r="K73" s="69" t="s">
        <v>72</v>
      </c>
      <c r="L73" s="69" t="s">
        <v>72</v>
      </c>
      <c r="M73" s="69" t="s">
        <v>72</v>
      </c>
      <c r="N73" s="69" t="s">
        <v>72</v>
      </c>
      <c r="O73" s="69" t="s">
        <v>72</v>
      </c>
      <c r="P73" s="69" t="s">
        <v>72</v>
      </c>
      <c r="Q73" s="69" t="s">
        <v>72</v>
      </c>
      <c r="R73" s="69" t="s">
        <v>72</v>
      </c>
      <c r="S73" s="69" t="s">
        <v>72</v>
      </c>
      <c r="T73" s="69" t="s">
        <v>72</v>
      </c>
      <c r="U73" s="69" t="s">
        <v>72</v>
      </c>
      <c r="V73" s="69" t="s">
        <v>72</v>
      </c>
      <c r="W73" s="69" t="s">
        <v>72</v>
      </c>
      <c r="X73" s="69" t="s">
        <v>72</v>
      </c>
      <c r="Y73" s="69" t="s">
        <v>72</v>
      </c>
      <c r="Z73" s="98">
        <v>0.66895899999999997</v>
      </c>
      <c r="AA73" s="69" t="s">
        <v>72</v>
      </c>
    </row>
    <row r="74" ht="47.25">
      <c r="A74" s="38" t="s">
        <v>250</v>
      </c>
      <c r="B74" s="43" t="s">
        <v>381</v>
      </c>
      <c r="C74" s="43" t="s">
        <v>252</v>
      </c>
      <c r="D74" s="69" t="s">
        <v>72</v>
      </c>
      <c r="E74" s="69" t="s">
        <v>72</v>
      </c>
      <c r="F74" s="69" t="s">
        <v>72</v>
      </c>
      <c r="G74" s="69" t="s">
        <v>72</v>
      </c>
      <c r="H74" s="69" t="s">
        <v>72</v>
      </c>
      <c r="I74" s="69" t="s">
        <v>72</v>
      </c>
      <c r="J74" s="69" t="s">
        <v>72</v>
      </c>
      <c r="K74" s="69" t="s">
        <v>72</v>
      </c>
      <c r="L74" s="69" t="s">
        <v>72</v>
      </c>
      <c r="M74" s="69" t="s">
        <v>72</v>
      </c>
      <c r="N74" s="69" t="s">
        <v>72</v>
      </c>
      <c r="O74" s="69" t="s">
        <v>72</v>
      </c>
      <c r="P74" s="69" t="s">
        <v>72</v>
      </c>
      <c r="Q74" s="69" t="s">
        <v>72</v>
      </c>
      <c r="R74" s="69" t="s">
        <v>72</v>
      </c>
      <c r="S74" s="69" t="s">
        <v>72</v>
      </c>
      <c r="T74" s="69" t="s">
        <v>72</v>
      </c>
      <c r="U74" s="69" t="s">
        <v>72</v>
      </c>
      <c r="V74" s="69" t="s">
        <v>72</v>
      </c>
      <c r="W74" s="69" t="s">
        <v>72</v>
      </c>
      <c r="X74" s="69" t="s">
        <v>72</v>
      </c>
      <c r="Y74" s="69" t="s">
        <v>72</v>
      </c>
      <c r="Z74" s="98">
        <v>0.15579699999999999</v>
      </c>
      <c r="AA74" s="69" t="s">
        <v>72</v>
      </c>
    </row>
    <row r="75" ht="31.5">
      <c r="A75" s="99" t="s">
        <v>253</v>
      </c>
      <c r="B75" s="43" t="s">
        <v>382</v>
      </c>
      <c r="C75" s="43" t="s">
        <v>255</v>
      </c>
      <c r="D75" s="69" t="s">
        <v>72</v>
      </c>
      <c r="E75" s="69" t="s">
        <v>72</v>
      </c>
      <c r="F75" s="69" t="s">
        <v>72</v>
      </c>
      <c r="G75" s="69" t="s">
        <v>72</v>
      </c>
      <c r="H75" s="69" t="s">
        <v>72</v>
      </c>
      <c r="I75" s="69" t="s">
        <v>72</v>
      </c>
      <c r="J75" s="69" t="s">
        <v>72</v>
      </c>
      <c r="K75" s="69" t="s">
        <v>72</v>
      </c>
      <c r="L75" s="69" t="s">
        <v>72</v>
      </c>
      <c r="M75" s="69" t="s">
        <v>72</v>
      </c>
      <c r="N75" s="69" t="s">
        <v>72</v>
      </c>
      <c r="O75" s="69" t="s">
        <v>72</v>
      </c>
      <c r="P75" s="69" t="s">
        <v>72</v>
      </c>
      <c r="Q75" s="69" t="s">
        <v>72</v>
      </c>
      <c r="R75" s="69" t="s">
        <v>72</v>
      </c>
      <c r="S75" s="69" t="s">
        <v>72</v>
      </c>
      <c r="T75" s="69" t="s">
        <v>72</v>
      </c>
      <c r="U75" s="69" t="s">
        <v>72</v>
      </c>
      <c r="V75" s="69" t="s">
        <v>72</v>
      </c>
      <c r="W75" s="69" t="s">
        <v>72</v>
      </c>
      <c r="X75" s="69" t="s">
        <v>72</v>
      </c>
      <c r="Y75" s="69" t="s">
        <v>72</v>
      </c>
      <c r="Z75" s="98">
        <v>1.8751249999999999</v>
      </c>
      <c r="AA75" s="69" t="s">
        <v>72</v>
      </c>
    </row>
    <row r="76" ht="47.25">
      <c r="A76" s="38" t="s">
        <v>256</v>
      </c>
      <c r="B76" s="43" t="s">
        <v>381</v>
      </c>
      <c r="C76" s="43" t="s">
        <v>383</v>
      </c>
      <c r="D76" s="69" t="s">
        <v>72</v>
      </c>
      <c r="E76" s="69" t="s">
        <v>72</v>
      </c>
      <c r="F76" s="69" t="s">
        <v>72</v>
      </c>
      <c r="G76" s="69" t="s">
        <v>72</v>
      </c>
      <c r="H76" s="69" t="s">
        <v>72</v>
      </c>
      <c r="I76" s="69" t="s">
        <v>72</v>
      </c>
      <c r="J76" s="69" t="s">
        <v>72</v>
      </c>
      <c r="K76" s="69" t="s">
        <v>72</v>
      </c>
      <c r="L76" s="69" t="s">
        <v>72</v>
      </c>
      <c r="M76" s="69" t="s">
        <v>72</v>
      </c>
      <c r="N76" s="69" t="s">
        <v>72</v>
      </c>
      <c r="O76" s="69" t="s">
        <v>72</v>
      </c>
      <c r="P76" s="69" t="s">
        <v>72</v>
      </c>
      <c r="Q76" s="69" t="s">
        <v>72</v>
      </c>
      <c r="R76" s="69" t="s">
        <v>72</v>
      </c>
      <c r="S76" s="69" t="s">
        <v>72</v>
      </c>
      <c r="T76" s="69" t="s">
        <v>72</v>
      </c>
      <c r="U76" s="69" t="s">
        <v>72</v>
      </c>
      <c r="V76" s="69" t="s">
        <v>72</v>
      </c>
      <c r="W76" s="69" t="s">
        <v>72</v>
      </c>
      <c r="X76" s="69" t="s">
        <v>72</v>
      </c>
      <c r="Y76" s="69" t="s">
        <v>72</v>
      </c>
      <c r="Z76" s="98">
        <v>0.17113861</v>
      </c>
      <c r="AA76" s="69" t="s">
        <v>72</v>
      </c>
    </row>
    <row r="77" ht="15.75">
      <c r="A77" s="100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</row>
    <row r="78" ht="15.75">
      <c r="A78" s="10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</row>
    <row r="79" ht="15.75">
      <c r="A79" s="100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</row>
    <row r="80" ht="15.75">
      <c r="A80" s="100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</row>
    <row r="81" ht="15.75">
      <c r="A81" s="100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</row>
    <row r="82" ht="15.75">
      <c r="A82" s="100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</row>
    <row r="83" ht="15.75">
      <c r="A83" s="100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</row>
    <row r="84" ht="15.75">
      <c r="A84" s="100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</row>
    <row r="85" ht="15.75">
      <c r="A85" s="100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</row>
    <row r="86" ht="15.75">
      <c r="A86" s="100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</row>
    <row r="87" ht="15.75">
      <c r="A87" s="100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</row>
    <row r="88" ht="15.75">
      <c r="A88" s="100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</row>
    <row r="89" ht="15.75">
      <c r="A89" s="100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</row>
    <row r="90" ht="15.75">
      <c r="A90" s="100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</row>
    <row r="91" ht="15.75">
      <c r="A91" s="100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</row>
    <row r="92" ht="15.75">
      <c r="A92" s="100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</row>
    <row r="93" ht="15.75">
      <c r="A93" s="100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</row>
    <row r="94" ht="15.75">
      <c r="A94" s="100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</row>
    <row r="95" ht="15.75">
      <c r="A95" s="100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</row>
    <row r="96" ht="15.75">
      <c r="A96" s="100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</row>
    <row r="97" ht="15.75">
      <c r="A97" s="100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</row>
    <row r="98" ht="15.75">
      <c r="A98" s="100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</row>
    <row r="99" ht="15.75">
      <c r="A99" s="100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ht="15.75">
      <c r="A100" s="100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</row>
    <row r="101" ht="15.75">
      <c r="A101" s="100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</row>
    <row r="102" ht="15.75">
      <c r="A102" s="100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</row>
    <row r="103" ht="15.75">
      <c r="A103" s="100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</row>
    <row r="104" ht="15.75">
      <c r="A104" s="100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</row>
    <row r="105" ht="15.75">
      <c r="A105" s="100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</row>
    <row r="106" ht="15.75">
      <c r="A106" s="100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ht="15.75">
      <c r="A107" s="100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ht="15.75">
      <c r="A108" s="100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</row>
    <row r="109" ht="15.75">
      <c r="A109" s="100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</row>
    <row r="110" ht="15.75">
      <c r="A110" s="100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</row>
    <row r="111" ht="15.75">
      <c r="A111" s="100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</row>
    <row r="112" ht="15.75">
      <c r="A112" s="100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</row>
    <row r="113" ht="15.75">
      <c r="A113" s="100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</row>
    <row r="114" ht="15.75">
      <c r="A114" s="100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</row>
    <row r="115" ht="15.75">
      <c r="A115" s="102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</row>
    <row r="116" ht="15.75">
      <c r="A116" s="102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</row>
    <row r="117" ht="15.75">
      <c r="A117" s="102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</row>
    <row r="118" ht="15.75">
      <c r="A118" s="102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</row>
    <row r="119" ht="15.75">
      <c r="A119" s="102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</row>
    <row r="120" ht="15.75">
      <c r="A120" s="102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</row>
    <row r="121" ht="15.75">
      <c r="A121" s="102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</row>
    <row r="122" ht="15.75">
      <c r="A122" s="102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</row>
    <row r="123" ht="15.75">
      <c r="A123" s="102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</row>
    <row r="124" ht="15.75">
      <c r="A124" s="102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</row>
    <row r="125" ht="15.75">
      <c r="A125" s="102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</row>
    <row r="126" ht="15.75">
      <c r="A126" s="102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</row>
    <row r="127" ht="15.75">
      <c r="A127" s="102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</row>
    <row r="128" ht="15.75">
      <c r="A128" s="102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</row>
    <row r="129" ht="15.75">
      <c r="A129" s="102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</row>
    <row r="130" ht="15.75">
      <c r="A130" s="102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</row>
    <row r="131" ht="15.75">
      <c r="A131" s="102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</row>
    <row r="132" ht="15.75">
      <c r="A132" s="102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</row>
    <row r="133" ht="15.75">
      <c r="A133" s="102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</row>
    <row r="134" ht="15.75">
      <c r="A134" s="102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</row>
    <row r="135" ht="15.75">
      <c r="A135" s="102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</row>
    <row r="136" ht="15.75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</row>
    <row r="137" ht="15.75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</row>
    <row r="138" ht="15.75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</row>
    <row r="139" ht="15.75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</row>
    <row r="140" ht="15.75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</row>
    <row r="141" ht="15.75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</row>
    <row r="142" ht="15.75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</row>
    <row r="143" ht="15.75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</row>
    <row r="144" ht="15.75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</row>
    <row r="145" ht="15.75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</row>
    <row r="146" ht="15.75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</row>
    <row r="147" ht="15.75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</row>
    <row r="148" ht="15.75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</row>
    <row r="149" ht="15.75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</row>
    <row r="150" ht="15.75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</row>
    <row r="151" ht="15.75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</row>
    <row r="152" ht="15.75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</row>
    <row r="153" ht="15.75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</row>
    <row r="154" ht="15.75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</row>
    <row r="155" ht="15.75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</row>
    <row r="156" ht="15.75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</row>
    <row r="157" ht="15.75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</row>
    <row r="158" ht="15.75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</row>
    <row r="159" ht="15.75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</row>
    <row r="160" ht="15.75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</row>
    <row r="161" ht="15.75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</row>
    <row r="162" ht="15.75">
      <c r="A162" s="101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</row>
    <row r="163" ht="15.75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</row>
    <row r="164" ht="15.75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</row>
    <row r="165" ht="15.75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</row>
    <row r="166" ht="15.75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</row>
    <row r="167" ht="15.75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</row>
    <row r="168" ht="15.75">
      <c r="A168" s="101"/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</row>
    <row r="169" ht="15.75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</row>
    <row r="170" ht="15.75">
      <c r="A170" s="101"/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</row>
    <row r="171" ht="15.75">
      <c r="A171" s="101"/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</row>
    <row r="172" ht="15.75">
      <c r="A172" s="101"/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</row>
    <row r="173" ht="15.75">
      <c r="A173" s="101"/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</row>
    <row r="174" ht="15.75">
      <c r="A174" s="101"/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</row>
    <row r="175" ht="15.75">
      <c r="A175" s="101"/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</row>
    <row r="176" ht="15.75">
      <c r="A176" s="101"/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</row>
    <row r="177" ht="15.75">
      <c r="A177" s="101"/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</row>
    <row r="178" ht="15.75">
      <c r="A178" s="101"/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</row>
    <row r="179" ht="15.75">
      <c r="A179" s="101"/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</row>
    <row r="180" ht="15.75">
      <c r="A180" s="101"/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</row>
    <row r="181" ht="15.75">
      <c r="A181" s="101"/>
      <c r="B181" s="101"/>
      <c r="C181" s="101"/>
      <c r="D181" s="101"/>
      <c r="E181" s="101"/>
      <c r="F181" s="101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</row>
    <row r="182" ht="15.75">
      <c r="A182" s="101"/>
      <c r="B182" s="101"/>
      <c r="C182" s="101"/>
      <c r="D182" s="101"/>
      <c r="E182" s="101"/>
      <c r="F182" s="101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</row>
    <row r="183" ht="15.75">
      <c r="A183" s="101"/>
      <c r="B183" s="101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</row>
    <row r="184" ht="15.75">
      <c r="A184" s="101"/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</row>
    <row r="185" ht="15.75">
      <c r="A185" s="101"/>
      <c r="B185" s="101"/>
      <c r="C185" s="101"/>
      <c r="D185" s="101"/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</row>
    <row r="186" ht="15.75">
      <c r="A186" s="101"/>
      <c r="B186" s="101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</row>
    <row r="187" ht="15.75">
      <c r="A187" s="101"/>
      <c r="B187" s="101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</row>
    <row r="188" ht="15.75">
      <c r="A188" s="101"/>
      <c r="B188" s="101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</row>
    <row r="189" ht="15.75">
      <c r="A189" s="101"/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</row>
    <row r="190" ht="15.75">
      <c r="A190" s="101"/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</row>
    <row r="191" ht="15.75">
      <c r="A191" s="101"/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</row>
    <row r="192" ht="15.75">
      <c r="A192" s="101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</row>
    <row r="193" ht="15.75">
      <c r="A193" s="101"/>
      <c r="B193" s="101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</row>
    <row r="194" ht="15.75">
      <c r="A194" s="101"/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</row>
    <row r="195" ht="15.75">
      <c r="A195" s="101"/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</row>
    <row r="196" ht="15.75">
      <c r="A196" s="101"/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</row>
    <row r="197" ht="15.75">
      <c r="A197" s="101"/>
      <c r="B197" s="101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</row>
    <row r="198" ht="15.75">
      <c r="A198" s="101"/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</row>
    <row r="199" ht="15.75">
      <c r="A199" s="101"/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</row>
    <row r="200" ht="15.75">
      <c r="A200" s="101"/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</row>
    <row r="201" ht="15.75">
      <c r="A201" s="101"/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</row>
    <row r="202" ht="15.75">
      <c r="A202" s="101"/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</row>
    <row r="203" ht="15.75">
      <c r="A203" s="101"/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</row>
    <row r="204" ht="15.75">
      <c r="A204" s="101"/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</row>
    <row r="205" ht="15.75">
      <c r="A205" s="101"/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</row>
    <row r="206" ht="15.75">
      <c r="A206" s="101"/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</row>
    <row r="207" ht="15.75">
      <c r="A207" s="101"/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</row>
    <row r="208" ht="15.75">
      <c r="A208" s="101"/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</row>
    <row r="209" ht="15.75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01"/>
      <c r="N209" s="101"/>
      <c r="O209" s="101"/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</row>
    <row r="210" ht="15.75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</row>
    <row r="211" ht="15.75">
      <c r="A211" s="101"/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01"/>
      <c r="N211" s="101"/>
      <c r="O211" s="101"/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</row>
    <row r="212" ht="15.75">
      <c r="A212" s="101"/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</row>
    <row r="213" ht="15.75">
      <c r="A213" s="101"/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</row>
    <row r="214" ht="15.75">
      <c r="A214" s="101"/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01"/>
      <c r="N214" s="101"/>
      <c r="O214" s="10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</row>
    <row r="215" ht="15.75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</row>
    <row r="216" ht="15.75">
      <c r="A216" s="101"/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</row>
    <row r="217" ht="15.75">
      <c r="A217" s="101"/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</row>
    <row r="218" ht="15.75">
      <c r="A218" s="101"/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</row>
    <row r="219" ht="15.75">
      <c r="A219" s="101"/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</row>
    <row r="220" ht="15.75">
      <c r="A220" s="101"/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</row>
    <row r="221" ht="15.75">
      <c r="A221" s="101"/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</row>
    <row r="222" ht="15.75">
      <c r="A222" s="101"/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</row>
    <row r="223" ht="15.75">
      <c r="A223" s="101"/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</row>
    <row r="224" ht="15.75">
      <c r="A224" s="101"/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</row>
    <row r="225" ht="15.75">
      <c r="A225" s="101"/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</row>
    <row r="226" ht="15.75">
      <c r="A226" s="101"/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</row>
    <row r="227" ht="15.75">
      <c r="A227" s="101"/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</row>
    <row r="228" ht="15.75">
      <c r="A228" s="101"/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</row>
    <row r="229" ht="15.75">
      <c r="A229" s="101"/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</row>
    <row r="230" ht="15.75">
      <c r="A230" s="101"/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</row>
    <row r="231" ht="15.75">
      <c r="A231" s="101"/>
      <c r="B231" s="101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</row>
    <row r="232" ht="15.75">
      <c r="A232" s="101"/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</row>
    <row r="233" ht="15.75">
      <c r="A233" s="101"/>
      <c r="B233" s="101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</row>
    <row r="234" ht="15.75">
      <c r="A234" s="101"/>
      <c r="B234" s="101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</row>
    <row r="235" ht="15.75">
      <c r="A235" s="101"/>
      <c r="B235" s="101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1"/>
      <c r="R235" s="101"/>
      <c r="S235" s="101"/>
      <c r="T235" s="101"/>
      <c r="U235" s="101"/>
      <c r="V235" s="101"/>
      <c r="W235" s="101"/>
      <c r="X235" s="101"/>
      <c r="Y235" s="101"/>
      <c r="Z235" s="101"/>
      <c r="AA235" s="101"/>
    </row>
    <row r="236" ht="15.75">
      <c r="A236" s="101"/>
      <c r="B236" s="101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1"/>
      <c r="R236" s="101"/>
      <c r="S236" s="101"/>
      <c r="T236" s="101"/>
      <c r="U236" s="101"/>
      <c r="V236" s="101"/>
      <c r="W236" s="101"/>
      <c r="X236" s="101"/>
      <c r="Y236" s="101"/>
      <c r="Z236" s="101"/>
      <c r="AA236" s="101"/>
    </row>
    <row r="237" ht="15.75">
      <c r="A237" s="101"/>
      <c r="B237" s="101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  <c r="M237" s="101"/>
      <c r="N237" s="101"/>
      <c r="O237" s="101"/>
      <c r="P237" s="101"/>
      <c r="Q237" s="101"/>
      <c r="R237" s="101"/>
      <c r="S237" s="101"/>
      <c r="T237" s="101"/>
      <c r="U237" s="101"/>
      <c r="V237" s="101"/>
      <c r="W237" s="101"/>
      <c r="X237" s="101"/>
      <c r="Y237" s="101"/>
      <c r="Z237" s="101"/>
      <c r="AA237" s="101"/>
    </row>
    <row r="238" ht="15.75">
      <c r="A238" s="101"/>
      <c r="B238" s="101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1"/>
      <c r="R238" s="101"/>
      <c r="S238" s="101"/>
      <c r="T238" s="101"/>
      <c r="U238" s="101"/>
      <c r="V238" s="101"/>
      <c r="W238" s="101"/>
      <c r="X238" s="101"/>
      <c r="Y238" s="101"/>
      <c r="Z238" s="101"/>
      <c r="AA238" s="101"/>
    </row>
    <row r="239" ht="15.75">
      <c r="A239" s="101"/>
      <c r="B239" s="101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1"/>
      <c r="T239" s="101"/>
      <c r="U239" s="101"/>
      <c r="V239" s="101"/>
      <c r="W239" s="101"/>
      <c r="X239" s="101"/>
      <c r="Y239" s="101"/>
      <c r="Z239" s="101"/>
      <c r="AA239" s="101"/>
    </row>
    <row r="240" ht="15.75">
      <c r="A240" s="101"/>
      <c r="B240" s="101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1"/>
      <c r="R240" s="101"/>
      <c r="S240" s="101"/>
      <c r="T240" s="101"/>
      <c r="U240" s="101"/>
      <c r="V240" s="101"/>
      <c r="W240" s="101"/>
      <c r="X240" s="101"/>
      <c r="Y240" s="101"/>
      <c r="Z240" s="101"/>
      <c r="AA240" s="101"/>
    </row>
    <row r="241" ht="15.75">
      <c r="A241" s="101"/>
      <c r="B241" s="101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1"/>
      <c r="T241" s="101"/>
      <c r="U241" s="101"/>
      <c r="V241" s="101"/>
      <c r="W241" s="101"/>
      <c r="X241" s="101"/>
      <c r="Y241" s="101"/>
      <c r="Z241" s="101"/>
      <c r="AA241" s="101"/>
    </row>
    <row r="242" ht="15.75">
      <c r="A242" s="101"/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</row>
    <row r="243" ht="15.75">
      <c r="A243" s="101"/>
      <c r="B243" s="101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1"/>
      <c r="R243" s="101"/>
      <c r="S243" s="101"/>
      <c r="T243" s="101"/>
      <c r="U243" s="101"/>
      <c r="V243" s="101"/>
      <c r="W243" s="101"/>
      <c r="X243" s="101"/>
      <c r="Y243" s="101"/>
      <c r="Z243" s="101"/>
      <c r="AA243" s="101"/>
    </row>
    <row r="244" ht="15.75">
      <c r="A244" s="101"/>
      <c r="B244" s="101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1"/>
      <c r="P244" s="101"/>
      <c r="Q244" s="101"/>
      <c r="R244" s="101"/>
      <c r="S244" s="101"/>
      <c r="T244" s="101"/>
      <c r="U244" s="101"/>
      <c r="V244" s="101"/>
      <c r="W244" s="101"/>
      <c r="X244" s="101"/>
      <c r="Y244" s="101"/>
      <c r="Z244" s="101"/>
      <c r="AA244" s="101"/>
    </row>
    <row r="245" ht="15.75">
      <c r="A245" s="101"/>
      <c r="B245" s="101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1"/>
      <c r="R245" s="101"/>
      <c r="S245" s="101"/>
      <c r="T245" s="101"/>
      <c r="U245" s="101"/>
      <c r="V245" s="101"/>
      <c r="W245" s="101"/>
      <c r="X245" s="101"/>
      <c r="Y245" s="101"/>
      <c r="Z245" s="101"/>
      <c r="AA245" s="101"/>
    </row>
    <row r="246" ht="15.75">
      <c r="A246" s="101"/>
      <c r="B246" s="101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1"/>
      <c r="R246" s="101"/>
      <c r="S246" s="101"/>
      <c r="T246" s="101"/>
      <c r="U246" s="101"/>
      <c r="V246" s="101"/>
      <c r="W246" s="101"/>
      <c r="X246" s="101"/>
      <c r="Y246" s="101"/>
      <c r="Z246" s="101"/>
      <c r="AA246" s="101"/>
    </row>
    <row r="247" ht="15.75">
      <c r="A247" s="101"/>
      <c r="B247" s="101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</row>
    <row r="248" ht="15.75">
      <c r="A248" s="101"/>
      <c r="B248" s="101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1"/>
      <c r="R248" s="101"/>
      <c r="S248" s="101"/>
      <c r="T248" s="101"/>
      <c r="U248" s="101"/>
      <c r="V248" s="101"/>
      <c r="W248" s="101"/>
      <c r="X248" s="101"/>
      <c r="Y248" s="101"/>
      <c r="Z248" s="101"/>
      <c r="AA248" s="101"/>
    </row>
    <row r="249" ht="15.75">
      <c r="A249" s="101"/>
      <c r="B249" s="101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1"/>
      <c r="W249" s="101"/>
      <c r="X249" s="101"/>
      <c r="Y249" s="101"/>
      <c r="Z249" s="101"/>
      <c r="AA249" s="101"/>
    </row>
    <row r="250" ht="15.75">
      <c r="A250" s="101"/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</row>
    <row r="251" ht="15.75">
      <c r="A251" s="101"/>
      <c r="B251" s="101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1"/>
      <c r="T251" s="101"/>
      <c r="U251" s="101"/>
      <c r="V251" s="101"/>
      <c r="W251" s="101"/>
      <c r="X251" s="101"/>
      <c r="Y251" s="101"/>
      <c r="Z251" s="101"/>
      <c r="AA251" s="101"/>
    </row>
    <row r="252" ht="15.75">
      <c r="A252" s="101"/>
      <c r="B252" s="101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  <c r="M252" s="101"/>
      <c r="N252" s="101"/>
      <c r="O252" s="101"/>
      <c r="P252" s="101"/>
      <c r="Q252" s="101"/>
      <c r="R252" s="101"/>
      <c r="S252" s="101"/>
      <c r="T252" s="101"/>
      <c r="U252" s="101"/>
      <c r="V252" s="101"/>
      <c r="W252" s="101"/>
      <c r="X252" s="101"/>
      <c r="Y252" s="101"/>
      <c r="Z252" s="101"/>
      <c r="AA252" s="101"/>
    </row>
    <row r="253" ht="15.75">
      <c r="A253" s="101"/>
      <c r="B253" s="101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1"/>
      <c r="T253" s="101"/>
      <c r="U253" s="101"/>
      <c r="V253" s="101"/>
      <c r="W253" s="101"/>
      <c r="X253" s="101"/>
      <c r="Y253" s="101"/>
      <c r="Z253" s="101"/>
      <c r="AA253" s="101"/>
    </row>
    <row r="254" ht="15.75">
      <c r="A254" s="101"/>
      <c r="B254" s="101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1"/>
      <c r="R254" s="101"/>
      <c r="S254" s="101"/>
      <c r="T254" s="101"/>
      <c r="U254" s="101"/>
      <c r="V254" s="101"/>
      <c r="W254" s="101"/>
      <c r="X254" s="101"/>
      <c r="Y254" s="101"/>
      <c r="Z254" s="101"/>
      <c r="AA254" s="101"/>
    </row>
    <row r="255" ht="15.75">
      <c r="A255" s="101"/>
      <c r="B255" s="101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  <c r="M255" s="101"/>
      <c r="N255" s="101"/>
      <c r="O255" s="101"/>
      <c r="P255" s="101"/>
      <c r="Q255" s="101"/>
      <c r="R255" s="101"/>
      <c r="S255" s="101"/>
      <c r="T255" s="101"/>
      <c r="U255" s="101"/>
      <c r="V255" s="101"/>
      <c r="W255" s="101"/>
      <c r="X255" s="101"/>
      <c r="Y255" s="101"/>
      <c r="Z255" s="101"/>
      <c r="AA255" s="101"/>
    </row>
    <row r="256" ht="15.75">
      <c r="A256" s="101"/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  <c r="W256" s="101"/>
      <c r="X256" s="101"/>
      <c r="Y256" s="101"/>
      <c r="Z256" s="101"/>
      <c r="AA256" s="101"/>
    </row>
    <row r="257" ht="15.75">
      <c r="A257" s="101"/>
      <c r="B257" s="101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1"/>
      <c r="R257" s="101"/>
      <c r="S257" s="101"/>
      <c r="T257" s="101"/>
      <c r="U257" s="101"/>
      <c r="V257" s="101"/>
      <c r="W257" s="101"/>
      <c r="X257" s="101"/>
      <c r="Y257" s="101"/>
      <c r="Z257" s="101"/>
      <c r="AA257" s="101"/>
    </row>
    <row r="258" ht="15.75">
      <c r="A258" s="101"/>
      <c r="B258" s="101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1"/>
      <c r="T258" s="101"/>
      <c r="U258" s="101"/>
      <c r="V258" s="101"/>
      <c r="W258" s="101"/>
      <c r="X258" s="101"/>
      <c r="Y258" s="101"/>
      <c r="Z258" s="101"/>
      <c r="AA258" s="101"/>
    </row>
    <row r="259" ht="15.75">
      <c r="A259" s="101"/>
      <c r="B259" s="101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  <c r="M259" s="101"/>
      <c r="N259" s="101"/>
      <c r="O259" s="101"/>
      <c r="P259" s="101"/>
      <c r="Q259" s="101"/>
      <c r="R259" s="101"/>
      <c r="S259" s="101"/>
      <c r="T259" s="101"/>
      <c r="U259" s="101"/>
      <c r="V259" s="101"/>
      <c r="W259" s="101"/>
      <c r="X259" s="101"/>
      <c r="Y259" s="101"/>
      <c r="Z259" s="101"/>
      <c r="AA259" s="101"/>
    </row>
    <row r="260" ht="15.75">
      <c r="A260" s="101"/>
      <c r="B260" s="101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1"/>
      <c r="R260" s="101"/>
      <c r="S260" s="101"/>
      <c r="T260" s="101"/>
      <c r="U260" s="101"/>
      <c r="V260" s="101"/>
      <c r="W260" s="101"/>
      <c r="X260" s="101"/>
      <c r="Y260" s="101"/>
      <c r="Z260" s="101"/>
      <c r="AA260" s="101"/>
    </row>
    <row r="261" ht="15.75">
      <c r="A261" s="101"/>
      <c r="B261" s="101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1"/>
      <c r="T261" s="101"/>
      <c r="U261" s="101"/>
      <c r="V261" s="101"/>
      <c r="W261" s="101"/>
      <c r="X261" s="101"/>
      <c r="Y261" s="101"/>
      <c r="Z261" s="101"/>
      <c r="AA261" s="101"/>
    </row>
    <row r="262" ht="15.75">
      <c r="A262" s="101"/>
      <c r="B262" s="101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1"/>
      <c r="R262" s="101"/>
      <c r="S262" s="101"/>
      <c r="T262" s="101"/>
      <c r="U262" s="101"/>
      <c r="V262" s="101"/>
      <c r="W262" s="101"/>
      <c r="X262" s="101"/>
      <c r="Y262" s="101"/>
      <c r="Z262" s="101"/>
      <c r="AA262" s="101"/>
    </row>
    <row r="263" ht="15.75">
      <c r="A263" s="101"/>
      <c r="B263" s="101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1"/>
      <c r="R263" s="101"/>
      <c r="S263" s="101"/>
      <c r="T263" s="101"/>
      <c r="U263" s="101"/>
      <c r="V263" s="101"/>
      <c r="W263" s="101"/>
      <c r="X263" s="101"/>
      <c r="Y263" s="101"/>
      <c r="Z263" s="101"/>
      <c r="AA263" s="101"/>
    </row>
    <row r="264" ht="15.75">
      <c r="A264" s="101"/>
      <c r="B264" s="101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  <c r="M264" s="101"/>
      <c r="N264" s="101"/>
      <c r="O264" s="101"/>
      <c r="P264" s="101"/>
      <c r="Q264" s="101"/>
      <c r="R264" s="101"/>
      <c r="S264" s="101"/>
      <c r="T264" s="101"/>
      <c r="U264" s="101"/>
      <c r="V264" s="101"/>
      <c r="W264" s="101"/>
      <c r="X264" s="101"/>
      <c r="Y264" s="101"/>
      <c r="Z264" s="101"/>
      <c r="AA264" s="101"/>
    </row>
    <row r="265" ht="15.75">
      <c r="A265" s="101"/>
      <c r="B265" s="101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1"/>
      <c r="S265" s="101"/>
      <c r="T265" s="101"/>
      <c r="U265" s="101"/>
      <c r="V265" s="101"/>
      <c r="W265" s="101"/>
      <c r="X265" s="101"/>
      <c r="Y265" s="101"/>
      <c r="Z265" s="101"/>
      <c r="AA265" s="101"/>
    </row>
    <row r="266" ht="15.75">
      <c r="A266" s="101"/>
      <c r="B266" s="101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1"/>
      <c r="R266" s="101"/>
      <c r="S266" s="101"/>
      <c r="T266" s="101"/>
      <c r="U266" s="101"/>
      <c r="V266" s="101"/>
      <c r="W266" s="101"/>
      <c r="X266" s="101"/>
      <c r="Y266" s="101"/>
      <c r="Z266" s="101"/>
      <c r="AA266" s="101"/>
    </row>
    <row r="267" ht="15.75">
      <c r="A267" s="101"/>
      <c r="B267" s="101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1"/>
      <c r="R267" s="101"/>
      <c r="S267" s="101"/>
      <c r="T267" s="101"/>
      <c r="U267" s="101"/>
      <c r="V267" s="101"/>
      <c r="W267" s="101"/>
      <c r="X267" s="101"/>
      <c r="Y267" s="101"/>
      <c r="Z267" s="101"/>
      <c r="AA267" s="101"/>
    </row>
    <row r="268" ht="15.75">
      <c r="A268" s="101"/>
      <c r="B268" s="101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1"/>
      <c r="R268" s="101"/>
      <c r="S268" s="101"/>
      <c r="T268" s="101"/>
      <c r="U268" s="101"/>
      <c r="V268" s="101"/>
      <c r="W268" s="101"/>
      <c r="X268" s="101"/>
      <c r="Y268" s="101"/>
      <c r="Z268" s="101"/>
      <c r="AA268" s="101"/>
    </row>
    <row r="269" ht="15.75">
      <c r="A269" s="101"/>
      <c r="B269" s="101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1"/>
      <c r="R269" s="101"/>
      <c r="S269" s="101"/>
      <c r="T269" s="101"/>
      <c r="U269" s="101"/>
      <c r="V269" s="101"/>
      <c r="W269" s="101"/>
      <c r="X269" s="101"/>
      <c r="Y269" s="101"/>
      <c r="Z269" s="101"/>
      <c r="AA269" s="101"/>
    </row>
    <row r="270" ht="15.75">
      <c r="A270" s="101"/>
      <c r="B270" s="101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1"/>
      <c r="T270" s="101"/>
      <c r="U270" s="101"/>
      <c r="V270" s="101"/>
      <c r="W270" s="101"/>
      <c r="X270" s="101"/>
      <c r="Y270" s="101"/>
      <c r="Z270" s="101"/>
      <c r="AA270" s="101"/>
    </row>
    <row r="271" ht="15.75">
      <c r="A271" s="101"/>
      <c r="B271" s="101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1"/>
      <c r="R271" s="101"/>
      <c r="S271" s="101"/>
      <c r="T271" s="101"/>
      <c r="U271" s="101"/>
      <c r="V271" s="101"/>
      <c r="W271" s="101"/>
      <c r="X271" s="101"/>
      <c r="Y271" s="101"/>
      <c r="Z271" s="101"/>
      <c r="AA271" s="101"/>
    </row>
    <row r="272" ht="15.75">
      <c r="A272" s="101"/>
      <c r="B272" s="101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1"/>
      <c r="R272" s="101"/>
      <c r="S272" s="101"/>
      <c r="T272" s="101"/>
      <c r="U272" s="101"/>
      <c r="V272" s="101"/>
      <c r="W272" s="101"/>
      <c r="X272" s="101"/>
      <c r="Y272" s="101"/>
      <c r="Z272" s="101"/>
      <c r="AA272" s="101"/>
    </row>
    <row r="273" ht="15.75">
      <c r="A273" s="101"/>
      <c r="B273" s="101"/>
      <c r="C273" s="101"/>
      <c r="D273" s="101"/>
      <c r="E273" s="101"/>
      <c r="F273" s="101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1"/>
      <c r="R273" s="101"/>
      <c r="S273" s="101"/>
      <c r="T273" s="101"/>
      <c r="U273" s="101"/>
      <c r="V273" s="101"/>
      <c r="W273" s="101"/>
      <c r="X273" s="101"/>
      <c r="Y273" s="101"/>
      <c r="Z273" s="101"/>
      <c r="AA273" s="101"/>
    </row>
    <row r="274" ht="15.75">
      <c r="A274" s="101"/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</row>
    <row r="275" ht="15.75">
      <c r="A275" s="101"/>
      <c r="B275" s="101"/>
      <c r="C275" s="101"/>
      <c r="D275" s="101"/>
      <c r="E275" s="101"/>
      <c r="F275" s="101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1"/>
      <c r="R275" s="101"/>
      <c r="S275" s="101"/>
      <c r="T275" s="101"/>
      <c r="U275" s="101"/>
      <c r="V275" s="101"/>
      <c r="W275" s="101"/>
      <c r="X275" s="101"/>
      <c r="Y275" s="101"/>
      <c r="Z275" s="101"/>
      <c r="AA275" s="101"/>
    </row>
    <row r="276" ht="15.75">
      <c r="A276" s="101"/>
      <c r="B276" s="101"/>
      <c r="C276" s="101"/>
      <c r="D276" s="101"/>
      <c r="E276" s="101"/>
      <c r="F276" s="101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1"/>
      <c r="T276" s="101"/>
      <c r="U276" s="101"/>
      <c r="V276" s="101"/>
      <c r="W276" s="101"/>
      <c r="X276" s="101"/>
      <c r="Y276" s="101"/>
      <c r="Z276" s="101"/>
      <c r="AA276" s="101"/>
    </row>
    <row r="277" ht="15.75">
      <c r="A277" s="101"/>
      <c r="B277" s="101"/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</row>
    <row r="278" ht="15.75">
      <c r="A278" s="101"/>
      <c r="B278" s="101"/>
      <c r="C278" s="101"/>
      <c r="D278" s="101"/>
      <c r="E278" s="101"/>
      <c r="F278" s="101"/>
      <c r="G278" s="101"/>
      <c r="H278" s="101"/>
      <c r="I278" s="101"/>
      <c r="J278" s="101"/>
      <c r="K278" s="101"/>
      <c r="L278" s="101"/>
      <c r="M278" s="101"/>
      <c r="N278" s="101"/>
      <c r="O278" s="101"/>
      <c r="P278" s="101"/>
      <c r="Q278" s="101"/>
      <c r="R278" s="101"/>
      <c r="S278" s="101"/>
      <c r="T278" s="101"/>
      <c r="U278" s="101"/>
      <c r="V278" s="101"/>
      <c r="W278" s="101"/>
      <c r="X278" s="101"/>
      <c r="Y278" s="101"/>
      <c r="Z278" s="101"/>
      <c r="AA278" s="101"/>
    </row>
    <row r="279" ht="15.75">
      <c r="A279" s="101"/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1"/>
      <c r="R279" s="101"/>
      <c r="S279" s="101"/>
      <c r="T279" s="101"/>
      <c r="U279" s="101"/>
      <c r="V279" s="101"/>
      <c r="W279" s="101"/>
      <c r="X279" s="101"/>
      <c r="Y279" s="101"/>
      <c r="Z279" s="101"/>
      <c r="AA279" s="101"/>
    </row>
    <row r="280" ht="15.75">
      <c r="A280" s="101"/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1"/>
      <c r="R280" s="101"/>
      <c r="S280" s="101"/>
      <c r="T280" s="101"/>
      <c r="U280" s="101"/>
      <c r="V280" s="101"/>
      <c r="W280" s="101"/>
      <c r="X280" s="101"/>
      <c r="Y280" s="101"/>
      <c r="Z280" s="101"/>
      <c r="AA280" s="101"/>
    </row>
    <row r="281" ht="15.75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</row>
    <row r="282" ht="15.75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1"/>
      <c r="R282" s="101"/>
      <c r="S282" s="101"/>
      <c r="T282" s="101"/>
      <c r="U282" s="101"/>
      <c r="V282" s="101"/>
      <c r="W282" s="101"/>
      <c r="X282" s="101"/>
      <c r="Y282" s="101"/>
      <c r="Z282" s="101"/>
      <c r="AA282" s="101"/>
    </row>
    <row r="283" ht="15.75">
      <c r="A283" s="101"/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</row>
    <row r="284" ht="15.75">
      <c r="A284" s="101"/>
      <c r="B284" s="101"/>
      <c r="C284" s="101"/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1"/>
      <c r="R284" s="101"/>
      <c r="S284" s="101"/>
      <c r="T284" s="101"/>
      <c r="U284" s="101"/>
      <c r="V284" s="101"/>
      <c r="W284" s="101"/>
      <c r="X284" s="101"/>
      <c r="Y284" s="101"/>
      <c r="Z284" s="101"/>
      <c r="AA284" s="101"/>
    </row>
    <row r="285" ht="15.75">
      <c r="A285" s="101"/>
      <c r="B285" s="101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01"/>
      <c r="Q285" s="101"/>
      <c r="R285" s="101"/>
      <c r="S285" s="101"/>
      <c r="T285" s="101"/>
      <c r="U285" s="101"/>
      <c r="V285" s="101"/>
      <c r="W285" s="101"/>
      <c r="X285" s="101"/>
      <c r="Y285" s="101"/>
      <c r="Z285" s="101"/>
      <c r="AA285" s="101"/>
    </row>
    <row r="286" ht="15.75">
      <c r="A286" s="101"/>
      <c r="B286" s="101"/>
      <c r="C286" s="101"/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</row>
    <row r="287" ht="15.75">
      <c r="A287" s="101"/>
      <c r="B287" s="101"/>
      <c r="C287" s="101"/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</row>
    <row r="288" ht="15.75">
      <c r="A288" s="101"/>
      <c r="B288" s="101"/>
      <c r="C288" s="101"/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</row>
    <row r="289" ht="15.75">
      <c r="A289" s="101"/>
      <c r="B289" s="101"/>
      <c r="C289" s="101"/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</row>
    <row r="290" ht="15.75">
      <c r="A290" s="101"/>
      <c r="B290" s="101"/>
      <c r="C290" s="101"/>
      <c r="D290" s="101"/>
      <c r="E290" s="101"/>
      <c r="F290" s="101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</row>
    <row r="291" ht="15.75">
      <c r="A291" s="101"/>
      <c r="B291" s="101"/>
      <c r="C291" s="101"/>
      <c r="D291" s="101"/>
      <c r="E291" s="101"/>
      <c r="F291" s="101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</row>
    <row r="292" ht="15.75">
      <c r="A292" s="101"/>
      <c r="B292" s="101"/>
      <c r="C292" s="101"/>
      <c r="D292" s="101"/>
      <c r="E292" s="101"/>
      <c r="F292" s="101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01"/>
      <c r="W292" s="101"/>
      <c r="X292" s="101"/>
      <c r="Y292" s="101"/>
      <c r="Z292" s="101"/>
      <c r="AA292" s="101"/>
    </row>
    <row r="293" ht="15.75">
      <c r="A293" s="101"/>
      <c r="B293" s="101"/>
      <c r="C293" s="101"/>
      <c r="D293" s="101"/>
      <c r="E293" s="101"/>
      <c r="F293" s="101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01"/>
      <c r="W293" s="101"/>
      <c r="X293" s="101"/>
      <c r="Y293" s="101"/>
      <c r="Z293" s="101"/>
      <c r="AA293" s="101"/>
    </row>
    <row r="294" ht="15.75">
      <c r="A294" s="101"/>
      <c r="B294" s="101"/>
      <c r="C294" s="101"/>
      <c r="D294" s="101"/>
      <c r="E294" s="101"/>
      <c r="F294" s="101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01"/>
      <c r="W294" s="101"/>
      <c r="X294" s="101"/>
      <c r="Y294" s="101"/>
      <c r="Z294" s="101"/>
      <c r="AA294" s="101"/>
    </row>
    <row r="295" ht="15.75">
      <c r="A295" s="101"/>
      <c r="B295" s="101"/>
      <c r="C295" s="101"/>
      <c r="D295" s="101"/>
      <c r="E295" s="101"/>
      <c r="F295" s="101"/>
      <c r="G295" s="101"/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01"/>
      <c r="W295" s="101"/>
      <c r="X295" s="101"/>
      <c r="Y295" s="101"/>
      <c r="Z295" s="101"/>
      <c r="AA295" s="101"/>
    </row>
    <row r="296" ht="15.75">
      <c r="A296" s="101"/>
      <c r="B296" s="101"/>
      <c r="C296" s="101"/>
      <c r="D296" s="101"/>
      <c r="E296" s="101"/>
      <c r="F296" s="101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01"/>
      <c r="W296" s="101"/>
      <c r="X296" s="101"/>
      <c r="Y296" s="101"/>
      <c r="Z296" s="101"/>
      <c r="AA296" s="101"/>
    </row>
    <row r="297" ht="15.75">
      <c r="A297" s="101"/>
      <c r="B297" s="101"/>
      <c r="C297" s="101"/>
      <c r="D297" s="101"/>
      <c r="E297" s="101"/>
      <c r="F297" s="101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</row>
    <row r="298" ht="15.75">
      <c r="A298" s="101"/>
      <c r="B298" s="101"/>
      <c r="C298" s="101"/>
      <c r="D298" s="101"/>
      <c r="E298" s="101"/>
      <c r="F298" s="101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</row>
    <row r="299" ht="15.75">
      <c r="A299" s="101"/>
      <c r="B299" s="101"/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01"/>
      <c r="W299" s="101"/>
      <c r="X299" s="101"/>
      <c r="Y299" s="101"/>
      <c r="Z299" s="101"/>
      <c r="AA299" s="101"/>
    </row>
    <row r="300" ht="15.75">
      <c r="A300" s="101"/>
      <c r="B300" s="101"/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</row>
    <row r="301" ht="15.75">
      <c r="A301" s="101"/>
      <c r="B301" s="101"/>
      <c r="C301" s="101"/>
      <c r="D301" s="101"/>
      <c r="E301" s="101"/>
      <c r="F301" s="101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</row>
    <row r="302" ht="15.75">
      <c r="A302" s="101"/>
      <c r="B302" s="101"/>
      <c r="C302" s="101"/>
      <c r="D302" s="101"/>
      <c r="E302" s="101"/>
      <c r="F302" s="101"/>
      <c r="G302" s="101"/>
      <c r="H302" s="101"/>
      <c r="I302" s="101"/>
      <c r="J302" s="101"/>
      <c r="K302" s="101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</row>
    <row r="303" ht="15.75">
      <c r="A303" s="101"/>
      <c r="B303" s="101"/>
      <c r="C303" s="101"/>
      <c r="D303" s="101"/>
      <c r="E303" s="101"/>
      <c r="F303" s="101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01"/>
      <c r="W303" s="101"/>
      <c r="X303" s="101"/>
      <c r="Y303" s="101"/>
      <c r="Z303" s="101"/>
      <c r="AA303" s="101"/>
    </row>
    <row r="304" ht="15.75">
      <c r="A304" s="101"/>
      <c r="B304" s="101"/>
      <c r="C304" s="101"/>
      <c r="D304" s="101"/>
      <c r="E304" s="101"/>
      <c r="F304" s="101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01"/>
      <c r="W304" s="101"/>
      <c r="X304" s="101"/>
      <c r="Y304" s="101"/>
      <c r="Z304" s="101"/>
      <c r="AA304" s="101"/>
    </row>
    <row r="305" ht="15.75">
      <c r="A305" s="101"/>
      <c r="B305" s="101"/>
      <c r="C305" s="101"/>
      <c r="D305" s="101"/>
      <c r="E305" s="101"/>
      <c r="F305" s="101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01"/>
      <c r="W305" s="101"/>
      <c r="X305" s="101"/>
      <c r="Y305" s="101"/>
      <c r="Z305" s="101"/>
      <c r="AA305" s="101"/>
    </row>
    <row r="306" ht="15.75">
      <c r="A306" s="101"/>
      <c r="B306" s="101"/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</row>
    <row r="307" ht="15.75">
      <c r="A307" s="101"/>
      <c r="B307" s="101"/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</row>
    <row r="308" ht="15.75">
      <c r="A308" s="101"/>
      <c r="B308" s="101"/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</row>
    <row r="309" ht="15.75">
      <c r="A309" s="101"/>
      <c r="B309" s="101"/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01"/>
      <c r="W309" s="101"/>
      <c r="X309" s="101"/>
      <c r="Y309" s="101"/>
      <c r="Z309" s="101"/>
      <c r="AA309" s="101"/>
    </row>
    <row r="310" ht="15.75">
      <c r="A310" s="101"/>
      <c r="B310" s="101"/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01"/>
      <c r="W310" s="101"/>
      <c r="X310" s="101"/>
      <c r="Y310" s="101"/>
      <c r="Z310" s="101"/>
      <c r="AA310" s="101"/>
    </row>
    <row r="311" ht="15.75">
      <c r="A311" s="101"/>
      <c r="B311" s="101"/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</row>
    <row r="312" ht="15.75">
      <c r="A312" s="101"/>
      <c r="B312" s="101"/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</row>
    <row r="313" ht="15.75">
      <c r="A313" s="101"/>
      <c r="B313" s="101"/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1"/>
      <c r="Z313" s="101"/>
      <c r="AA313" s="101"/>
    </row>
    <row r="314" ht="15.75">
      <c r="A314" s="101"/>
      <c r="B314" s="101"/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1"/>
      <c r="Y314" s="101"/>
      <c r="Z314" s="101"/>
      <c r="AA314" s="101"/>
    </row>
    <row r="315" ht="15.75">
      <c r="A315" s="101"/>
      <c r="B315" s="101"/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1"/>
      <c r="Y315" s="101"/>
      <c r="Z315" s="101"/>
      <c r="AA315" s="101"/>
    </row>
    <row r="316" ht="15.75">
      <c r="A316" s="101"/>
      <c r="B316" s="101"/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01"/>
      <c r="W316" s="101"/>
      <c r="X316" s="101"/>
      <c r="Y316" s="101"/>
      <c r="Z316" s="101"/>
      <c r="AA316" s="101"/>
    </row>
    <row r="317" ht="15.75">
      <c r="A317" s="101"/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</row>
    <row r="318" ht="15.75">
      <c r="A318" s="101"/>
      <c r="B318" s="101"/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</row>
    <row r="319" ht="15.75">
      <c r="A319" s="101"/>
      <c r="B319" s="101"/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</row>
    <row r="320" ht="15.75">
      <c r="A320" s="101"/>
      <c r="B320" s="101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</row>
    <row r="321" ht="15.75">
      <c r="A321" s="101"/>
      <c r="B321" s="101"/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</row>
    <row r="322" ht="15.75">
      <c r="A322" s="101"/>
      <c r="B322" s="101"/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</row>
  </sheetData>
  <mergeCells count="16">
    <mergeCell ref="A4:AA4"/>
    <mergeCell ref="A5:AA5"/>
    <mergeCell ref="A6:AA6"/>
    <mergeCell ref="A8:AA8"/>
    <mergeCell ref="A9:AA9"/>
    <mergeCell ref="A11:X11"/>
    <mergeCell ref="A12:A14"/>
    <mergeCell ref="B12:B14"/>
    <mergeCell ref="C12:C14"/>
    <mergeCell ref="D12:AA12"/>
    <mergeCell ref="D13:K13"/>
    <mergeCell ref="L13:P13"/>
    <mergeCell ref="Q13:S13"/>
    <mergeCell ref="T13:U13"/>
    <mergeCell ref="V13:X13"/>
    <mergeCell ref="Y13:Z1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G1" zoomScale="100" workbookViewId="0">
      <selection activeCell="O13" activeCellId="0" sqref="O13"/>
    </sheetView>
  </sheetViews>
  <sheetFormatPr defaultRowHeight="14.25"/>
  <cols>
    <col customWidth="1" min="1" max="1" style="103" width="10.7109375"/>
    <col customWidth="1" min="2" max="2" style="103" width="33.28515625"/>
    <col customWidth="1" min="3" max="3" style="103" width="23.42578125"/>
    <col customWidth="1" min="4" max="4" style="103" width="14"/>
    <col customWidth="1" min="5" max="5" style="103" width="11.140625"/>
    <col customWidth="1" min="6" max="6" style="103" width="10.85546875"/>
    <col min="7" max="9" style="103" width="9.140625"/>
    <col customWidth="1" min="10" max="10" style="103" width="11.28515625"/>
    <col min="11" max="15" style="103" width="9.140625"/>
    <col customWidth="1" min="16" max="16" style="103" width="11.5703125"/>
    <col min="17" max="19" style="103" width="9.140625"/>
    <col customWidth="1" min="20" max="20" style="103" width="10.42578125"/>
    <col min="21" max="23" style="103" width="9.140625"/>
    <col bestFit="1" customWidth="1" min="24" max="24" style="103" width="14.42578125"/>
    <col min="25" max="25" style="103" width="9.140625"/>
    <col bestFit="1" customWidth="1" min="26" max="26" style="103" width="13.140625"/>
    <col customWidth="1" min="27" max="27" style="103" width="15.7109375"/>
    <col min="28" max="16384" style="103" width="9.140625"/>
  </cols>
  <sheetData>
    <row r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5" t="s">
        <v>384</v>
      </c>
    </row>
    <row r="2" ht="15">
      <c r="A2" s="104"/>
      <c r="B2" s="104"/>
      <c r="C2" s="104"/>
      <c r="D2" s="104"/>
      <c r="E2" s="104"/>
      <c r="F2" s="89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5" t="s">
        <v>1</v>
      </c>
    </row>
    <row r="3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5" t="s">
        <v>2</v>
      </c>
    </row>
    <row r="4" ht="17.25">
      <c r="A4" s="60" t="s">
        <v>321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ht="17.25">
      <c r="A5" s="60" t="s">
        <v>322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ht="17.25">
      <c r="A6" s="60" t="s">
        <v>385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</row>
    <row r="7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</row>
    <row r="8" ht="17.25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5">
      <c r="A9" s="61" t="s">
        <v>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 ht="17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106"/>
      <c r="Z10" s="106"/>
      <c r="AA10" s="106"/>
    </row>
    <row r="11" s="87" customFormat="1">
      <c r="A11" s="107" t="s">
        <v>7</v>
      </c>
      <c r="B11" s="107" t="s">
        <v>8</v>
      </c>
      <c r="C11" s="107" t="s">
        <v>324</v>
      </c>
      <c r="D11" s="107" t="s">
        <v>325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</row>
    <row r="12" s="87" customFormat="1" ht="144.75" customHeight="1">
      <c r="A12" s="107"/>
      <c r="B12" s="107"/>
      <c r="C12" s="107"/>
      <c r="D12" s="107" t="s">
        <v>326</v>
      </c>
      <c r="E12" s="107"/>
      <c r="F12" s="107"/>
      <c r="G12" s="107"/>
      <c r="H12" s="107"/>
      <c r="I12" s="107"/>
      <c r="J12" s="107"/>
      <c r="K12" s="107"/>
      <c r="L12" s="107" t="s">
        <v>327</v>
      </c>
      <c r="M12" s="107"/>
      <c r="N12" s="107"/>
      <c r="O12" s="107"/>
      <c r="P12" s="107"/>
      <c r="Q12" s="107" t="s">
        <v>328</v>
      </c>
      <c r="R12" s="107"/>
      <c r="S12" s="107"/>
      <c r="T12" s="107" t="s">
        <v>329</v>
      </c>
      <c r="U12" s="107"/>
      <c r="V12" s="107" t="s">
        <v>330</v>
      </c>
      <c r="W12" s="107"/>
      <c r="X12" s="107"/>
      <c r="Y12" s="107" t="s">
        <v>331</v>
      </c>
      <c r="Z12" s="107"/>
      <c r="AA12" s="107" t="s">
        <v>332</v>
      </c>
    </row>
    <row r="13" s="87" customFormat="1" ht="322.5" customHeight="1">
      <c r="A13" s="107"/>
      <c r="B13" s="107"/>
      <c r="C13" s="107"/>
      <c r="D13" s="94" t="s">
        <v>386</v>
      </c>
      <c r="E13" s="95" t="s">
        <v>387</v>
      </c>
      <c r="F13" s="94" t="s">
        <v>388</v>
      </c>
      <c r="G13" s="94" t="s">
        <v>336</v>
      </c>
      <c r="H13" s="95" t="s">
        <v>389</v>
      </c>
      <c r="I13" s="95" t="s">
        <v>338</v>
      </c>
      <c r="J13" s="95" t="s">
        <v>390</v>
      </c>
      <c r="K13" s="95" t="s">
        <v>340</v>
      </c>
      <c r="L13" s="94" t="s">
        <v>391</v>
      </c>
      <c r="M13" s="94" t="s">
        <v>342</v>
      </c>
      <c r="N13" s="95" t="s">
        <v>392</v>
      </c>
      <c r="O13" s="94" t="s">
        <v>393</v>
      </c>
      <c r="P13" s="94" t="s">
        <v>394</v>
      </c>
      <c r="Q13" s="95" t="s">
        <v>346</v>
      </c>
      <c r="R13" s="95" t="s">
        <v>347</v>
      </c>
      <c r="S13" s="94" t="s">
        <v>348</v>
      </c>
      <c r="T13" s="96" t="s">
        <v>349</v>
      </c>
      <c r="U13" s="96" t="s">
        <v>395</v>
      </c>
      <c r="V13" s="95" t="s">
        <v>351</v>
      </c>
      <c r="W13" s="94" t="s">
        <v>352</v>
      </c>
      <c r="X13" s="94" t="s">
        <v>353</v>
      </c>
      <c r="Y13" s="94" t="s">
        <v>354</v>
      </c>
      <c r="Z13" s="95" t="s">
        <v>355</v>
      </c>
      <c r="AA13" s="95" t="s">
        <v>356</v>
      </c>
    </row>
    <row r="14" s="87" customFormat="1" ht="17.25" customHeight="1">
      <c r="A14" s="36">
        <v>1</v>
      </c>
      <c r="B14" s="36">
        <v>2</v>
      </c>
      <c r="C14" s="36">
        <v>3</v>
      </c>
      <c r="D14" s="38" t="s">
        <v>357</v>
      </c>
      <c r="E14" s="38" t="s">
        <v>358</v>
      </c>
      <c r="F14" s="38" t="s">
        <v>359</v>
      </c>
      <c r="G14" s="38" t="s">
        <v>360</v>
      </c>
      <c r="H14" s="38" t="s">
        <v>361</v>
      </c>
      <c r="I14" s="38" t="s">
        <v>362</v>
      </c>
      <c r="J14" s="38" t="s">
        <v>363</v>
      </c>
      <c r="K14" s="38" t="s">
        <v>364</v>
      </c>
      <c r="L14" s="38" t="s">
        <v>365</v>
      </c>
      <c r="M14" s="38" t="s">
        <v>366</v>
      </c>
      <c r="N14" s="38" t="s">
        <v>367</v>
      </c>
      <c r="O14" s="38" t="s">
        <v>368</v>
      </c>
      <c r="P14" s="38" t="s">
        <v>369</v>
      </c>
      <c r="Q14" s="38" t="s">
        <v>370</v>
      </c>
      <c r="R14" s="38" t="s">
        <v>371</v>
      </c>
      <c r="S14" s="38" t="s">
        <v>372</v>
      </c>
      <c r="T14" s="38" t="s">
        <v>373</v>
      </c>
      <c r="U14" s="38" t="s">
        <v>374</v>
      </c>
      <c r="V14" s="38" t="s">
        <v>375</v>
      </c>
      <c r="W14" s="38" t="s">
        <v>376</v>
      </c>
      <c r="X14" s="38" t="s">
        <v>377</v>
      </c>
      <c r="Y14" s="38" t="s">
        <v>378</v>
      </c>
      <c r="Z14" s="38" t="s">
        <v>379</v>
      </c>
      <c r="AA14" s="38" t="s">
        <v>380</v>
      </c>
    </row>
    <row r="15" s="87" customFormat="1" ht="73.5" customHeight="1">
      <c r="A15" s="34" t="s">
        <v>69</v>
      </c>
      <c r="B15" s="35" t="s">
        <v>70</v>
      </c>
      <c r="C15" s="108" t="s">
        <v>71</v>
      </c>
      <c r="D15" s="98" t="s">
        <v>72</v>
      </c>
      <c r="E15" s="98" t="s">
        <v>72</v>
      </c>
      <c r="F15" s="98" t="s">
        <v>72</v>
      </c>
      <c r="G15" s="98" t="s">
        <v>72</v>
      </c>
      <c r="H15" s="98" t="s">
        <v>72</v>
      </c>
      <c r="I15" s="98" t="s">
        <v>72</v>
      </c>
      <c r="J15" s="98" t="s">
        <v>72</v>
      </c>
      <c r="K15" s="98" t="s">
        <v>72</v>
      </c>
      <c r="L15" s="98" t="s">
        <v>72</v>
      </c>
      <c r="M15" s="98" t="s">
        <v>72</v>
      </c>
      <c r="N15" s="98">
        <v>11</v>
      </c>
      <c r="O15" s="98" t="s">
        <v>72</v>
      </c>
      <c r="P15" s="98" t="s">
        <v>72</v>
      </c>
      <c r="Q15" s="98" t="s">
        <v>72</v>
      </c>
      <c r="R15" s="98" t="s">
        <v>72</v>
      </c>
      <c r="S15" s="98" t="s">
        <v>72</v>
      </c>
      <c r="T15" s="98" t="s">
        <v>72</v>
      </c>
      <c r="U15" s="98" t="s">
        <v>72</v>
      </c>
      <c r="V15" s="98" t="s">
        <v>72</v>
      </c>
      <c r="W15" s="98" t="s">
        <v>72</v>
      </c>
      <c r="X15" s="98">
        <v>27.809666670000002</v>
      </c>
      <c r="Y15" s="98" t="s">
        <v>72</v>
      </c>
      <c r="Z15" s="98">
        <v>11.715186670000001</v>
      </c>
      <c r="AA15" s="98" t="s">
        <v>72</v>
      </c>
    </row>
    <row r="16" s="87" customFormat="1" ht="39.75" customHeight="1">
      <c r="A16" s="38" t="s">
        <v>73</v>
      </c>
      <c r="B16" s="31" t="s">
        <v>74</v>
      </c>
      <c r="C16" s="108" t="s">
        <v>71</v>
      </c>
      <c r="D16" s="109" t="s">
        <v>72</v>
      </c>
      <c r="E16" s="109" t="s">
        <v>72</v>
      </c>
      <c r="F16" s="109" t="s">
        <v>72</v>
      </c>
      <c r="G16" s="109" t="s">
        <v>72</v>
      </c>
      <c r="H16" s="109" t="s">
        <v>72</v>
      </c>
      <c r="I16" s="109" t="s">
        <v>72</v>
      </c>
      <c r="J16" s="109" t="s">
        <v>72</v>
      </c>
      <c r="K16" s="109" t="s">
        <v>72</v>
      </c>
      <c r="L16" s="109" t="s">
        <v>72</v>
      </c>
      <c r="M16" s="109" t="s">
        <v>72</v>
      </c>
      <c r="N16" s="109" t="s">
        <v>72</v>
      </c>
      <c r="O16" s="109" t="s">
        <v>72</v>
      </c>
      <c r="P16" s="109" t="s">
        <v>72</v>
      </c>
      <c r="Q16" s="109" t="s">
        <v>72</v>
      </c>
      <c r="R16" s="109" t="s">
        <v>72</v>
      </c>
      <c r="S16" s="109" t="s">
        <v>72</v>
      </c>
      <c r="T16" s="109" t="s">
        <v>72</v>
      </c>
      <c r="U16" s="109" t="s">
        <v>72</v>
      </c>
      <c r="V16" s="109" t="s">
        <v>72</v>
      </c>
      <c r="W16" s="109" t="s">
        <v>72</v>
      </c>
      <c r="X16" s="109" t="s">
        <v>72</v>
      </c>
      <c r="Y16" s="109" t="s">
        <v>72</v>
      </c>
      <c r="Z16" s="109" t="s">
        <v>72</v>
      </c>
      <c r="AA16" s="109" t="s">
        <v>72</v>
      </c>
    </row>
    <row r="17" s="87" customFormat="1" ht="82.5" customHeight="1">
      <c r="A17" s="38" t="s">
        <v>75</v>
      </c>
      <c r="B17" s="31" t="s">
        <v>76</v>
      </c>
      <c r="C17" s="108" t="s">
        <v>71</v>
      </c>
      <c r="D17" s="98" t="s">
        <v>72</v>
      </c>
      <c r="E17" s="98" t="s">
        <v>72</v>
      </c>
      <c r="F17" s="98" t="s">
        <v>72</v>
      </c>
      <c r="G17" s="98" t="s">
        <v>72</v>
      </c>
      <c r="H17" s="98" t="s">
        <v>72</v>
      </c>
      <c r="I17" s="98" t="s">
        <v>72</v>
      </c>
      <c r="J17" s="98" t="s">
        <v>72</v>
      </c>
      <c r="K17" s="98" t="s">
        <v>72</v>
      </c>
      <c r="L17" s="98" t="s">
        <v>72</v>
      </c>
      <c r="M17" s="98" t="s">
        <v>72</v>
      </c>
      <c r="N17" s="98">
        <v>11</v>
      </c>
      <c r="O17" s="98" t="s">
        <v>72</v>
      </c>
      <c r="P17" s="98" t="s">
        <v>72</v>
      </c>
      <c r="Q17" s="98" t="s">
        <v>72</v>
      </c>
      <c r="R17" s="98" t="s">
        <v>72</v>
      </c>
      <c r="S17" s="98" t="s">
        <v>72</v>
      </c>
      <c r="T17" s="98" t="s">
        <v>72</v>
      </c>
      <c r="U17" s="98" t="s">
        <v>72</v>
      </c>
      <c r="V17" s="98" t="s">
        <v>72</v>
      </c>
      <c r="W17" s="98" t="s">
        <v>72</v>
      </c>
      <c r="X17" s="98">
        <v>27.559666670000002</v>
      </c>
      <c r="Y17" s="98" t="s">
        <v>72</v>
      </c>
      <c r="Z17" s="98" t="s">
        <v>72</v>
      </c>
      <c r="AA17" s="98" t="s">
        <v>72</v>
      </c>
    </row>
    <row r="18" s="87" customFormat="1" ht="121.5" customHeight="1">
      <c r="A18" s="38" t="s">
        <v>78</v>
      </c>
      <c r="B18" s="31" t="s">
        <v>79</v>
      </c>
      <c r="C18" s="108" t="s">
        <v>71</v>
      </c>
      <c r="D18" s="109" t="s">
        <v>72</v>
      </c>
      <c r="E18" s="109" t="s">
        <v>72</v>
      </c>
      <c r="F18" s="109" t="s">
        <v>72</v>
      </c>
      <c r="G18" s="109" t="s">
        <v>72</v>
      </c>
      <c r="H18" s="109" t="s">
        <v>72</v>
      </c>
      <c r="I18" s="109" t="s">
        <v>72</v>
      </c>
      <c r="J18" s="109" t="s">
        <v>72</v>
      </c>
      <c r="K18" s="109" t="s">
        <v>72</v>
      </c>
      <c r="L18" s="109" t="s">
        <v>72</v>
      </c>
      <c r="M18" s="109" t="s">
        <v>72</v>
      </c>
      <c r="N18" s="109" t="s">
        <v>72</v>
      </c>
      <c r="O18" s="109" t="s">
        <v>72</v>
      </c>
      <c r="P18" s="109" t="s">
        <v>72</v>
      </c>
      <c r="Q18" s="109" t="s">
        <v>72</v>
      </c>
      <c r="R18" s="109" t="s">
        <v>72</v>
      </c>
      <c r="S18" s="109" t="s">
        <v>72</v>
      </c>
      <c r="T18" s="109" t="s">
        <v>72</v>
      </c>
      <c r="U18" s="109" t="s">
        <v>72</v>
      </c>
      <c r="V18" s="109" t="s">
        <v>72</v>
      </c>
      <c r="W18" s="109" t="s">
        <v>72</v>
      </c>
      <c r="X18" s="109" t="s">
        <v>72</v>
      </c>
      <c r="Y18" s="109" t="s">
        <v>72</v>
      </c>
      <c r="Z18" s="109" t="s">
        <v>72</v>
      </c>
      <c r="AA18" s="109" t="s">
        <v>72</v>
      </c>
    </row>
    <row r="19" s="87" customFormat="1" ht="93" customHeight="1">
      <c r="A19" s="38" t="s">
        <v>80</v>
      </c>
      <c r="B19" s="31" t="s">
        <v>81</v>
      </c>
      <c r="C19" s="108" t="s">
        <v>71</v>
      </c>
      <c r="D19" s="109" t="s">
        <v>72</v>
      </c>
      <c r="E19" s="109" t="s">
        <v>72</v>
      </c>
      <c r="F19" s="109" t="s">
        <v>72</v>
      </c>
      <c r="G19" s="109" t="s">
        <v>72</v>
      </c>
      <c r="H19" s="109" t="s">
        <v>72</v>
      </c>
      <c r="I19" s="109" t="s">
        <v>72</v>
      </c>
      <c r="J19" s="109" t="s">
        <v>72</v>
      </c>
      <c r="K19" s="109" t="s">
        <v>72</v>
      </c>
      <c r="L19" s="109" t="s">
        <v>72</v>
      </c>
      <c r="M19" s="109" t="s">
        <v>72</v>
      </c>
      <c r="N19" s="109" t="s">
        <v>72</v>
      </c>
      <c r="O19" s="109" t="s">
        <v>72</v>
      </c>
      <c r="P19" s="109" t="s">
        <v>72</v>
      </c>
      <c r="Q19" s="109" t="s">
        <v>72</v>
      </c>
      <c r="R19" s="109" t="s">
        <v>72</v>
      </c>
      <c r="S19" s="109" t="s">
        <v>72</v>
      </c>
      <c r="T19" s="109" t="s">
        <v>72</v>
      </c>
      <c r="U19" s="109" t="s">
        <v>72</v>
      </c>
      <c r="V19" s="109" t="s">
        <v>72</v>
      </c>
      <c r="W19" s="109" t="s">
        <v>72</v>
      </c>
      <c r="X19" s="98">
        <v>0.25</v>
      </c>
      <c r="Y19" s="109" t="s">
        <v>72</v>
      </c>
      <c r="Z19" s="109" t="s">
        <v>72</v>
      </c>
      <c r="AA19" s="109" t="s">
        <v>72</v>
      </c>
    </row>
    <row r="20" s="87" customFormat="1" ht="108" customHeight="1">
      <c r="A20" s="38" t="s">
        <v>82</v>
      </c>
      <c r="B20" s="31" t="s">
        <v>83</v>
      </c>
      <c r="C20" s="108" t="s">
        <v>71</v>
      </c>
      <c r="D20" s="109" t="s">
        <v>72</v>
      </c>
      <c r="E20" s="109" t="s">
        <v>72</v>
      </c>
      <c r="F20" s="109" t="s">
        <v>72</v>
      </c>
      <c r="G20" s="109" t="s">
        <v>72</v>
      </c>
      <c r="H20" s="109" t="s">
        <v>72</v>
      </c>
      <c r="I20" s="109" t="s">
        <v>72</v>
      </c>
      <c r="J20" s="109" t="s">
        <v>72</v>
      </c>
      <c r="K20" s="109" t="s">
        <v>72</v>
      </c>
      <c r="L20" s="109" t="s">
        <v>72</v>
      </c>
      <c r="M20" s="109" t="s">
        <v>72</v>
      </c>
      <c r="N20" s="109" t="s">
        <v>72</v>
      </c>
      <c r="O20" s="109" t="s">
        <v>72</v>
      </c>
      <c r="P20" s="109" t="s">
        <v>72</v>
      </c>
      <c r="Q20" s="109" t="s">
        <v>72</v>
      </c>
      <c r="R20" s="109" t="s">
        <v>72</v>
      </c>
      <c r="S20" s="109" t="s">
        <v>72</v>
      </c>
      <c r="T20" s="109" t="s">
        <v>72</v>
      </c>
      <c r="U20" s="109" t="s">
        <v>72</v>
      </c>
      <c r="V20" s="109" t="s">
        <v>72</v>
      </c>
      <c r="W20" s="109" t="s">
        <v>72</v>
      </c>
      <c r="X20" s="109" t="s">
        <v>72</v>
      </c>
      <c r="Y20" s="109" t="s">
        <v>72</v>
      </c>
      <c r="Z20" s="109" t="s">
        <v>72</v>
      </c>
      <c r="AA20" s="109" t="s">
        <v>72</v>
      </c>
    </row>
    <row r="21" s="87" customFormat="1" ht="37.5" customHeight="1">
      <c r="A21" s="38" t="s">
        <v>84</v>
      </c>
      <c r="B21" s="31" t="s">
        <v>85</v>
      </c>
      <c r="C21" s="108" t="s">
        <v>71</v>
      </c>
      <c r="D21" s="98" t="s">
        <v>72</v>
      </c>
      <c r="E21" s="98" t="s">
        <v>72</v>
      </c>
      <c r="F21" s="98" t="s">
        <v>72</v>
      </c>
      <c r="G21" s="98" t="s">
        <v>72</v>
      </c>
      <c r="H21" s="98" t="s">
        <v>72</v>
      </c>
      <c r="I21" s="98" t="s">
        <v>72</v>
      </c>
      <c r="J21" s="98" t="s">
        <v>72</v>
      </c>
      <c r="K21" s="98" t="s">
        <v>72</v>
      </c>
      <c r="L21" s="98" t="s">
        <v>72</v>
      </c>
      <c r="M21" s="98" t="s">
        <v>72</v>
      </c>
      <c r="N21" s="98" t="s">
        <v>72</v>
      </c>
      <c r="O21" s="98" t="s">
        <v>72</v>
      </c>
      <c r="P21" s="98" t="s">
        <v>72</v>
      </c>
      <c r="Q21" s="98" t="s">
        <v>72</v>
      </c>
      <c r="R21" s="98" t="s">
        <v>72</v>
      </c>
      <c r="S21" s="98" t="s">
        <v>72</v>
      </c>
      <c r="T21" s="98" t="s">
        <v>72</v>
      </c>
      <c r="U21" s="98" t="s">
        <v>72</v>
      </c>
      <c r="V21" s="98" t="s">
        <v>72</v>
      </c>
      <c r="W21" s="98" t="s">
        <v>72</v>
      </c>
      <c r="X21" s="98" t="s">
        <v>72</v>
      </c>
      <c r="Y21" s="98" t="s">
        <v>72</v>
      </c>
      <c r="Z21" s="98">
        <v>11.715186670000001</v>
      </c>
      <c r="AA21" s="98" t="s">
        <v>72</v>
      </c>
    </row>
    <row r="22" s="87" customFormat="1" ht="42.75" customHeight="1">
      <c r="A22" s="34" t="s">
        <v>86</v>
      </c>
      <c r="B22" s="35" t="s">
        <v>87</v>
      </c>
      <c r="C22" s="108" t="s">
        <v>71</v>
      </c>
      <c r="D22" s="98" t="s">
        <v>72</v>
      </c>
      <c r="E22" s="98" t="s">
        <v>72</v>
      </c>
      <c r="F22" s="98" t="s">
        <v>72</v>
      </c>
      <c r="G22" s="98" t="s">
        <v>72</v>
      </c>
      <c r="H22" s="98" t="s">
        <v>72</v>
      </c>
      <c r="I22" s="98" t="s">
        <v>72</v>
      </c>
      <c r="J22" s="98" t="s">
        <v>72</v>
      </c>
      <c r="K22" s="98" t="s">
        <v>72</v>
      </c>
      <c r="L22" s="98" t="s">
        <v>72</v>
      </c>
      <c r="M22" s="98" t="s">
        <v>72</v>
      </c>
      <c r="N22" s="98">
        <v>11</v>
      </c>
      <c r="O22" s="98" t="s">
        <v>72</v>
      </c>
      <c r="P22" s="98" t="s">
        <v>72</v>
      </c>
      <c r="Q22" s="98" t="s">
        <v>72</v>
      </c>
      <c r="R22" s="98" t="s">
        <v>72</v>
      </c>
      <c r="S22" s="98" t="s">
        <v>72</v>
      </c>
      <c r="T22" s="98" t="s">
        <v>72</v>
      </c>
      <c r="U22" s="98" t="s">
        <v>72</v>
      </c>
      <c r="V22" s="98" t="s">
        <v>72</v>
      </c>
      <c r="W22" s="98" t="s">
        <v>72</v>
      </c>
      <c r="X22" s="98">
        <v>30.989333340000002</v>
      </c>
      <c r="Y22" s="98" t="s">
        <v>72</v>
      </c>
      <c r="Z22" s="98">
        <v>11.715186670000001</v>
      </c>
      <c r="AA22" s="98" t="s">
        <v>72</v>
      </c>
    </row>
    <row r="23" s="87" customFormat="1" ht="56.25" customHeight="1">
      <c r="A23" s="34" t="s">
        <v>88</v>
      </c>
      <c r="B23" s="35" t="s">
        <v>89</v>
      </c>
      <c r="C23" s="108" t="s">
        <v>71</v>
      </c>
      <c r="D23" s="109" t="s">
        <v>72</v>
      </c>
      <c r="E23" s="109" t="s">
        <v>72</v>
      </c>
      <c r="F23" s="109" t="s">
        <v>72</v>
      </c>
      <c r="G23" s="109" t="s">
        <v>72</v>
      </c>
      <c r="H23" s="109" t="s">
        <v>72</v>
      </c>
      <c r="I23" s="109" t="s">
        <v>72</v>
      </c>
      <c r="J23" s="109" t="s">
        <v>72</v>
      </c>
      <c r="K23" s="109" t="s">
        <v>72</v>
      </c>
      <c r="L23" s="109" t="s">
        <v>72</v>
      </c>
      <c r="M23" s="109" t="s">
        <v>72</v>
      </c>
      <c r="N23" s="109" t="s">
        <v>72</v>
      </c>
      <c r="O23" s="109" t="s">
        <v>72</v>
      </c>
      <c r="P23" s="109" t="s">
        <v>72</v>
      </c>
      <c r="Q23" s="109" t="s">
        <v>72</v>
      </c>
      <c r="R23" s="109" t="s">
        <v>72</v>
      </c>
      <c r="S23" s="109" t="s">
        <v>72</v>
      </c>
      <c r="T23" s="109" t="s">
        <v>72</v>
      </c>
      <c r="U23" s="109" t="s">
        <v>72</v>
      </c>
      <c r="V23" s="109" t="s">
        <v>72</v>
      </c>
      <c r="W23" s="109" t="s">
        <v>72</v>
      </c>
      <c r="X23" s="109" t="s">
        <v>72</v>
      </c>
      <c r="Y23" s="109" t="s">
        <v>72</v>
      </c>
      <c r="Z23" s="109" t="s">
        <v>72</v>
      </c>
      <c r="AA23" s="109" t="s">
        <v>72</v>
      </c>
    </row>
    <row r="24" s="87" customFormat="1" ht="108.75" customHeight="1">
      <c r="A24" s="38" t="s">
        <v>90</v>
      </c>
      <c r="B24" s="31" t="s">
        <v>91</v>
      </c>
      <c r="C24" s="108" t="s">
        <v>71</v>
      </c>
      <c r="D24" s="109" t="s">
        <v>72</v>
      </c>
      <c r="E24" s="109" t="s">
        <v>72</v>
      </c>
      <c r="F24" s="109" t="s">
        <v>72</v>
      </c>
      <c r="G24" s="109" t="s">
        <v>72</v>
      </c>
      <c r="H24" s="109" t="s">
        <v>72</v>
      </c>
      <c r="I24" s="109" t="s">
        <v>72</v>
      </c>
      <c r="J24" s="109" t="s">
        <v>72</v>
      </c>
      <c r="K24" s="109" t="s">
        <v>72</v>
      </c>
      <c r="L24" s="109" t="s">
        <v>72</v>
      </c>
      <c r="M24" s="109" t="s">
        <v>72</v>
      </c>
      <c r="N24" s="109" t="s">
        <v>72</v>
      </c>
      <c r="O24" s="109" t="s">
        <v>72</v>
      </c>
      <c r="P24" s="109" t="s">
        <v>72</v>
      </c>
      <c r="Q24" s="109" t="s">
        <v>72</v>
      </c>
      <c r="R24" s="109" t="s">
        <v>72</v>
      </c>
      <c r="S24" s="109" t="s">
        <v>72</v>
      </c>
      <c r="T24" s="109" t="s">
        <v>72</v>
      </c>
      <c r="U24" s="109" t="s">
        <v>72</v>
      </c>
      <c r="V24" s="109" t="s">
        <v>72</v>
      </c>
      <c r="W24" s="109" t="s">
        <v>72</v>
      </c>
      <c r="X24" s="109" t="s">
        <v>72</v>
      </c>
      <c r="Y24" s="109" t="s">
        <v>72</v>
      </c>
      <c r="Z24" s="109" t="s">
        <v>72</v>
      </c>
      <c r="AA24" s="109" t="s">
        <v>72</v>
      </c>
    </row>
    <row r="25" s="87" customFormat="1" ht="134.25" customHeight="1">
      <c r="A25" s="38" t="s">
        <v>92</v>
      </c>
      <c r="B25" s="31" t="s">
        <v>93</v>
      </c>
      <c r="C25" s="108" t="s">
        <v>71</v>
      </c>
      <c r="D25" s="109" t="s">
        <v>72</v>
      </c>
      <c r="E25" s="109" t="s">
        <v>72</v>
      </c>
      <c r="F25" s="109" t="s">
        <v>72</v>
      </c>
      <c r="G25" s="109" t="s">
        <v>72</v>
      </c>
      <c r="H25" s="109" t="s">
        <v>72</v>
      </c>
      <c r="I25" s="109" t="s">
        <v>72</v>
      </c>
      <c r="J25" s="109" t="s">
        <v>72</v>
      </c>
      <c r="K25" s="109" t="s">
        <v>72</v>
      </c>
      <c r="L25" s="109" t="s">
        <v>72</v>
      </c>
      <c r="M25" s="109" t="s">
        <v>72</v>
      </c>
      <c r="N25" s="109" t="s">
        <v>72</v>
      </c>
      <c r="O25" s="109" t="s">
        <v>72</v>
      </c>
      <c r="P25" s="109" t="s">
        <v>72</v>
      </c>
      <c r="Q25" s="109" t="s">
        <v>72</v>
      </c>
      <c r="R25" s="109" t="s">
        <v>72</v>
      </c>
      <c r="S25" s="109" t="s">
        <v>72</v>
      </c>
      <c r="T25" s="109" t="s">
        <v>72</v>
      </c>
      <c r="U25" s="109" t="s">
        <v>72</v>
      </c>
      <c r="V25" s="109" t="s">
        <v>72</v>
      </c>
      <c r="W25" s="109" t="s">
        <v>72</v>
      </c>
      <c r="X25" s="109" t="s">
        <v>72</v>
      </c>
      <c r="Y25" s="109" t="s">
        <v>72</v>
      </c>
      <c r="Z25" s="109" t="s">
        <v>72</v>
      </c>
      <c r="AA25" s="109" t="s">
        <v>72</v>
      </c>
    </row>
    <row r="26" s="87" customFormat="1" ht="162.75" customHeight="1">
      <c r="A26" s="38" t="s">
        <v>94</v>
      </c>
      <c r="B26" s="31" t="s">
        <v>95</v>
      </c>
      <c r="C26" s="108" t="s">
        <v>71</v>
      </c>
      <c r="D26" s="109" t="s">
        <v>72</v>
      </c>
      <c r="E26" s="109" t="s">
        <v>72</v>
      </c>
      <c r="F26" s="109" t="s">
        <v>72</v>
      </c>
      <c r="G26" s="109" t="s">
        <v>72</v>
      </c>
      <c r="H26" s="109" t="s">
        <v>72</v>
      </c>
      <c r="I26" s="109" t="s">
        <v>72</v>
      </c>
      <c r="J26" s="109" t="s">
        <v>72</v>
      </c>
      <c r="K26" s="109" t="s">
        <v>72</v>
      </c>
      <c r="L26" s="109" t="s">
        <v>72</v>
      </c>
      <c r="M26" s="109" t="s">
        <v>72</v>
      </c>
      <c r="N26" s="109" t="s">
        <v>72</v>
      </c>
      <c r="O26" s="109" t="s">
        <v>72</v>
      </c>
      <c r="P26" s="109" t="s">
        <v>72</v>
      </c>
      <c r="Q26" s="109" t="s">
        <v>72</v>
      </c>
      <c r="R26" s="109" t="s">
        <v>72</v>
      </c>
      <c r="S26" s="109" t="s">
        <v>72</v>
      </c>
      <c r="T26" s="109" t="s">
        <v>72</v>
      </c>
      <c r="U26" s="109" t="s">
        <v>72</v>
      </c>
      <c r="V26" s="109" t="s">
        <v>72</v>
      </c>
      <c r="W26" s="109" t="s">
        <v>72</v>
      </c>
      <c r="X26" s="109" t="s">
        <v>72</v>
      </c>
      <c r="Y26" s="109" t="s">
        <v>72</v>
      </c>
      <c r="Z26" s="109" t="s">
        <v>72</v>
      </c>
      <c r="AA26" s="109" t="s">
        <v>72</v>
      </c>
    </row>
    <row r="27" s="87" customFormat="1" ht="120.75" customHeight="1">
      <c r="A27" s="38" t="s">
        <v>96</v>
      </c>
      <c r="B27" s="31" t="s">
        <v>97</v>
      </c>
      <c r="C27" s="108" t="s">
        <v>71</v>
      </c>
      <c r="D27" s="109" t="s">
        <v>72</v>
      </c>
      <c r="E27" s="109" t="s">
        <v>72</v>
      </c>
      <c r="F27" s="109" t="s">
        <v>72</v>
      </c>
      <c r="G27" s="109" t="s">
        <v>72</v>
      </c>
      <c r="H27" s="109" t="s">
        <v>72</v>
      </c>
      <c r="I27" s="109" t="s">
        <v>72</v>
      </c>
      <c r="J27" s="109" t="s">
        <v>72</v>
      </c>
      <c r="K27" s="109" t="s">
        <v>72</v>
      </c>
      <c r="L27" s="109" t="s">
        <v>72</v>
      </c>
      <c r="M27" s="109" t="s">
        <v>72</v>
      </c>
      <c r="N27" s="109" t="s">
        <v>72</v>
      </c>
      <c r="O27" s="109" t="s">
        <v>72</v>
      </c>
      <c r="P27" s="109" t="s">
        <v>72</v>
      </c>
      <c r="Q27" s="109" t="s">
        <v>72</v>
      </c>
      <c r="R27" s="109" t="s">
        <v>72</v>
      </c>
      <c r="S27" s="109" t="s">
        <v>72</v>
      </c>
      <c r="T27" s="109" t="s">
        <v>72</v>
      </c>
      <c r="U27" s="109" t="s">
        <v>72</v>
      </c>
      <c r="V27" s="109" t="s">
        <v>72</v>
      </c>
      <c r="W27" s="109" t="s">
        <v>72</v>
      </c>
      <c r="X27" s="109" t="s">
        <v>72</v>
      </c>
      <c r="Y27" s="109" t="s">
        <v>72</v>
      </c>
      <c r="Z27" s="109" t="s">
        <v>72</v>
      </c>
      <c r="AA27" s="109" t="s">
        <v>72</v>
      </c>
    </row>
    <row r="28" s="87" customFormat="1" ht="84.75" customHeight="1">
      <c r="A28" s="38" t="s">
        <v>98</v>
      </c>
      <c r="B28" s="31" t="s">
        <v>99</v>
      </c>
      <c r="C28" s="108" t="s">
        <v>71</v>
      </c>
      <c r="D28" s="109" t="s">
        <v>72</v>
      </c>
      <c r="E28" s="109" t="s">
        <v>72</v>
      </c>
      <c r="F28" s="109" t="s">
        <v>72</v>
      </c>
      <c r="G28" s="109" t="s">
        <v>72</v>
      </c>
      <c r="H28" s="109" t="s">
        <v>72</v>
      </c>
      <c r="I28" s="109" t="s">
        <v>72</v>
      </c>
      <c r="J28" s="109" t="s">
        <v>72</v>
      </c>
      <c r="K28" s="109" t="s">
        <v>72</v>
      </c>
      <c r="L28" s="109" t="s">
        <v>72</v>
      </c>
      <c r="M28" s="109" t="s">
        <v>72</v>
      </c>
      <c r="N28" s="109" t="s">
        <v>72</v>
      </c>
      <c r="O28" s="109" t="s">
        <v>72</v>
      </c>
      <c r="P28" s="109" t="s">
        <v>72</v>
      </c>
      <c r="Q28" s="109" t="s">
        <v>72</v>
      </c>
      <c r="R28" s="109" t="s">
        <v>72</v>
      </c>
      <c r="S28" s="109" t="s">
        <v>72</v>
      </c>
      <c r="T28" s="109" t="s">
        <v>72</v>
      </c>
      <c r="U28" s="109" t="s">
        <v>72</v>
      </c>
      <c r="V28" s="109" t="s">
        <v>72</v>
      </c>
      <c r="W28" s="109" t="s">
        <v>72</v>
      </c>
      <c r="X28" s="109" t="s">
        <v>72</v>
      </c>
      <c r="Y28" s="109" t="s">
        <v>72</v>
      </c>
      <c r="Z28" s="109" t="s">
        <v>72</v>
      </c>
      <c r="AA28" s="109" t="s">
        <v>72</v>
      </c>
    </row>
    <row r="29" s="87" customFormat="1" ht="141.75" customHeight="1">
      <c r="A29" s="38" t="s">
        <v>100</v>
      </c>
      <c r="B29" s="31" t="s">
        <v>101</v>
      </c>
      <c r="C29" s="108" t="s">
        <v>71</v>
      </c>
      <c r="D29" s="109" t="s">
        <v>72</v>
      </c>
      <c r="E29" s="109" t="s">
        <v>72</v>
      </c>
      <c r="F29" s="109" t="s">
        <v>72</v>
      </c>
      <c r="G29" s="109" t="s">
        <v>72</v>
      </c>
      <c r="H29" s="109" t="s">
        <v>72</v>
      </c>
      <c r="I29" s="109" t="s">
        <v>72</v>
      </c>
      <c r="J29" s="109" t="s">
        <v>72</v>
      </c>
      <c r="K29" s="109" t="s">
        <v>72</v>
      </c>
      <c r="L29" s="109" t="s">
        <v>72</v>
      </c>
      <c r="M29" s="109" t="s">
        <v>72</v>
      </c>
      <c r="N29" s="109" t="s">
        <v>72</v>
      </c>
      <c r="O29" s="109" t="s">
        <v>72</v>
      </c>
      <c r="P29" s="109" t="s">
        <v>72</v>
      </c>
      <c r="Q29" s="109" t="s">
        <v>72</v>
      </c>
      <c r="R29" s="109" t="s">
        <v>72</v>
      </c>
      <c r="S29" s="109" t="s">
        <v>72</v>
      </c>
      <c r="T29" s="109" t="s">
        <v>72</v>
      </c>
      <c r="U29" s="109" t="s">
        <v>72</v>
      </c>
      <c r="V29" s="109" t="s">
        <v>72</v>
      </c>
      <c r="W29" s="109" t="s">
        <v>72</v>
      </c>
      <c r="X29" s="109" t="s">
        <v>72</v>
      </c>
      <c r="Y29" s="109" t="s">
        <v>72</v>
      </c>
      <c r="Z29" s="109" t="s">
        <v>72</v>
      </c>
      <c r="AA29" s="109" t="s">
        <v>72</v>
      </c>
    </row>
    <row r="30" s="87" customFormat="1" ht="136.5" customHeight="1">
      <c r="A30" s="110" t="s">
        <v>102</v>
      </c>
      <c r="B30" s="30" t="s">
        <v>103</v>
      </c>
      <c r="C30" s="108" t="s">
        <v>71</v>
      </c>
      <c r="D30" s="109" t="s">
        <v>72</v>
      </c>
      <c r="E30" s="109" t="s">
        <v>72</v>
      </c>
      <c r="F30" s="109" t="s">
        <v>72</v>
      </c>
      <c r="G30" s="109" t="s">
        <v>72</v>
      </c>
      <c r="H30" s="109" t="s">
        <v>72</v>
      </c>
      <c r="I30" s="109" t="s">
        <v>72</v>
      </c>
      <c r="J30" s="109" t="s">
        <v>72</v>
      </c>
      <c r="K30" s="109" t="s">
        <v>72</v>
      </c>
      <c r="L30" s="109" t="s">
        <v>72</v>
      </c>
      <c r="M30" s="109" t="s">
        <v>72</v>
      </c>
      <c r="N30" s="109" t="s">
        <v>72</v>
      </c>
      <c r="O30" s="109" t="s">
        <v>72</v>
      </c>
      <c r="P30" s="109" t="s">
        <v>72</v>
      </c>
      <c r="Q30" s="109" t="s">
        <v>72</v>
      </c>
      <c r="R30" s="109" t="s">
        <v>72</v>
      </c>
      <c r="S30" s="109" t="s">
        <v>72</v>
      </c>
      <c r="T30" s="109" t="s">
        <v>72</v>
      </c>
      <c r="U30" s="109" t="s">
        <v>72</v>
      </c>
      <c r="V30" s="109" t="s">
        <v>72</v>
      </c>
      <c r="W30" s="109" t="s">
        <v>72</v>
      </c>
      <c r="X30" s="109" t="s">
        <v>72</v>
      </c>
      <c r="Y30" s="109" t="s">
        <v>72</v>
      </c>
      <c r="Z30" s="109" t="s">
        <v>72</v>
      </c>
      <c r="AA30" s="109" t="s">
        <v>72</v>
      </c>
    </row>
    <row r="31" s="87" customFormat="1" ht="105" customHeight="1">
      <c r="A31" s="110" t="s">
        <v>104</v>
      </c>
      <c r="B31" s="30" t="s">
        <v>105</v>
      </c>
      <c r="C31" s="108" t="s">
        <v>71</v>
      </c>
      <c r="D31" s="109" t="s">
        <v>72</v>
      </c>
      <c r="E31" s="109" t="s">
        <v>72</v>
      </c>
      <c r="F31" s="109" t="s">
        <v>72</v>
      </c>
      <c r="G31" s="109" t="s">
        <v>72</v>
      </c>
      <c r="H31" s="109" t="s">
        <v>72</v>
      </c>
      <c r="I31" s="109" t="s">
        <v>72</v>
      </c>
      <c r="J31" s="109" t="s">
        <v>72</v>
      </c>
      <c r="K31" s="109" t="s">
        <v>72</v>
      </c>
      <c r="L31" s="109" t="s">
        <v>72</v>
      </c>
      <c r="M31" s="109" t="s">
        <v>72</v>
      </c>
      <c r="N31" s="109" t="s">
        <v>72</v>
      </c>
      <c r="O31" s="109" t="s">
        <v>72</v>
      </c>
      <c r="P31" s="109" t="s">
        <v>72</v>
      </c>
      <c r="Q31" s="109" t="s">
        <v>72</v>
      </c>
      <c r="R31" s="109" t="s">
        <v>72</v>
      </c>
      <c r="S31" s="109" t="s">
        <v>72</v>
      </c>
      <c r="T31" s="109" t="s">
        <v>72</v>
      </c>
      <c r="U31" s="109" t="s">
        <v>72</v>
      </c>
      <c r="V31" s="109" t="s">
        <v>72</v>
      </c>
      <c r="W31" s="109" t="s">
        <v>72</v>
      </c>
      <c r="X31" s="109" t="s">
        <v>72</v>
      </c>
      <c r="Y31" s="109" t="s">
        <v>72</v>
      </c>
      <c r="Z31" s="109" t="s">
        <v>72</v>
      </c>
      <c r="AA31" s="109" t="s">
        <v>72</v>
      </c>
    </row>
    <row r="32" s="87" customFormat="1" ht="45">
      <c r="A32" s="110" t="s">
        <v>106</v>
      </c>
      <c r="B32" s="30" t="s">
        <v>107</v>
      </c>
      <c r="C32" s="108" t="s">
        <v>71</v>
      </c>
      <c r="D32" s="109" t="s">
        <v>72</v>
      </c>
      <c r="E32" s="109" t="s">
        <v>72</v>
      </c>
      <c r="F32" s="109" t="s">
        <v>72</v>
      </c>
      <c r="G32" s="109" t="s">
        <v>72</v>
      </c>
      <c r="H32" s="109" t="s">
        <v>72</v>
      </c>
      <c r="I32" s="109" t="s">
        <v>72</v>
      </c>
      <c r="J32" s="109" t="s">
        <v>72</v>
      </c>
      <c r="K32" s="109" t="s">
        <v>72</v>
      </c>
      <c r="L32" s="109" t="s">
        <v>72</v>
      </c>
      <c r="M32" s="109" t="s">
        <v>72</v>
      </c>
      <c r="N32" s="109" t="s">
        <v>72</v>
      </c>
      <c r="O32" s="109" t="s">
        <v>72</v>
      </c>
      <c r="P32" s="109" t="s">
        <v>72</v>
      </c>
      <c r="Q32" s="109" t="s">
        <v>72</v>
      </c>
      <c r="R32" s="109" t="s">
        <v>72</v>
      </c>
      <c r="S32" s="109" t="s">
        <v>72</v>
      </c>
      <c r="T32" s="109" t="s">
        <v>72</v>
      </c>
      <c r="U32" s="109" t="s">
        <v>72</v>
      </c>
      <c r="V32" s="109" t="s">
        <v>72</v>
      </c>
      <c r="W32" s="109" t="s">
        <v>72</v>
      </c>
      <c r="X32" s="109" t="s">
        <v>72</v>
      </c>
      <c r="Y32" s="109" t="s">
        <v>72</v>
      </c>
      <c r="Z32" s="109" t="s">
        <v>72</v>
      </c>
      <c r="AA32" s="109" t="s">
        <v>72</v>
      </c>
    </row>
    <row r="33" s="87" customFormat="1" ht="243" customHeight="1">
      <c r="A33" s="110" t="s">
        <v>106</v>
      </c>
      <c r="B33" s="30" t="s">
        <v>108</v>
      </c>
      <c r="C33" s="108" t="s">
        <v>71</v>
      </c>
      <c r="D33" s="109" t="s">
        <v>72</v>
      </c>
      <c r="E33" s="109" t="s">
        <v>72</v>
      </c>
      <c r="F33" s="109" t="s">
        <v>72</v>
      </c>
      <c r="G33" s="109" t="s">
        <v>72</v>
      </c>
      <c r="H33" s="109" t="s">
        <v>72</v>
      </c>
      <c r="I33" s="109" t="s">
        <v>72</v>
      </c>
      <c r="J33" s="109" t="s">
        <v>72</v>
      </c>
      <c r="K33" s="109" t="s">
        <v>72</v>
      </c>
      <c r="L33" s="109" t="s">
        <v>72</v>
      </c>
      <c r="M33" s="109" t="s">
        <v>72</v>
      </c>
      <c r="N33" s="109" t="s">
        <v>72</v>
      </c>
      <c r="O33" s="109" t="s">
        <v>72</v>
      </c>
      <c r="P33" s="109" t="s">
        <v>72</v>
      </c>
      <c r="Q33" s="109" t="s">
        <v>72</v>
      </c>
      <c r="R33" s="109" t="s">
        <v>72</v>
      </c>
      <c r="S33" s="109" t="s">
        <v>72</v>
      </c>
      <c r="T33" s="109" t="s">
        <v>72</v>
      </c>
      <c r="U33" s="109" t="s">
        <v>72</v>
      </c>
      <c r="V33" s="109" t="s">
        <v>72</v>
      </c>
      <c r="W33" s="109" t="s">
        <v>72</v>
      </c>
      <c r="X33" s="109" t="s">
        <v>72</v>
      </c>
      <c r="Y33" s="109" t="s">
        <v>72</v>
      </c>
      <c r="Z33" s="109" t="s">
        <v>72</v>
      </c>
      <c r="AA33" s="109" t="s">
        <v>72</v>
      </c>
    </row>
    <row r="34" s="87" customFormat="1" ht="218.25" customHeight="1">
      <c r="A34" s="110" t="s">
        <v>106</v>
      </c>
      <c r="B34" s="30" t="s">
        <v>109</v>
      </c>
      <c r="C34" s="108" t="s">
        <v>71</v>
      </c>
      <c r="D34" s="109" t="s">
        <v>72</v>
      </c>
      <c r="E34" s="109" t="s">
        <v>72</v>
      </c>
      <c r="F34" s="109" t="s">
        <v>72</v>
      </c>
      <c r="G34" s="109" t="s">
        <v>72</v>
      </c>
      <c r="H34" s="109" t="s">
        <v>72</v>
      </c>
      <c r="I34" s="109" t="s">
        <v>72</v>
      </c>
      <c r="J34" s="109" t="s">
        <v>72</v>
      </c>
      <c r="K34" s="109" t="s">
        <v>72</v>
      </c>
      <c r="L34" s="109" t="s">
        <v>72</v>
      </c>
      <c r="M34" s="109" t="s">
        <v>72</v>
      </c>
      <c r="N34" s="109" t="s">
        <v>72</v>
      </c>
      <c r="O34" s="109" t="s">
        <v>72</v>
      </c>
      <c r="P34" s="109" t="s">
        <v>72</v>
      </c>
      <c r="Q34" s="109" t="s">
        <v>72</v>
      </c>
      <c r="R34" s="109" t="s">
        <v>72</v>
      </c>
      <c r="S34" s="109" t="s">
        <v>72</v>
      </c>
      <c r="T34" s="109" t="s">
        <v>72</v>
      </c>
      <c r="U34" s="109" t="s">
        <v>72</v>
      </c>
      <c r="V34" s="109" t="s">
        <v>72</v>
      </c>
      <c r="W34" s="109" t="s">
        <v>72</v>
      </c>
      <c r="X34" s="109" t="s">
        <v>72</v>
      </c>
      <c r="Y34" s="109" t="s">
        <v>72</v>
      </c>
      <c r="Z34" s="109" t="s">
        <v>72</v>
      </c>
      <c r="AA34" s="109" t="s">
        <v>72</v>
      </c>
    </row>
    <row r="35" s="87" customFormat="1" ht="135">
      <c r="A35" s="110" t="s">
        <v>106</v>
      </c>
      <c r="B35" s="30" t="s">
        <v>110</v>
      </c>
      <c r="C35" s="108" t="s">
        <v>71</v>
      </c>
      <c r="D35" s="109" t="s">
        <v>72</v>
      </c>
      <c r="E35" s="109" t="s">
        <v>72</v>
      </c>
      <c r="F35" s="109" t="s">
        <v>72</v>
      </c>
      <c r="G35" s="109" t="s">
        <v>72</v>
      </c>
      <c r="H35" s="109" t="s">
        <v>72</v>
      </c>
      <c r="I35" s="109" t="s">
        <v>72</v>
      </c>
      <c r="J35" s="109" t="s">
        <v>72</v>
      </c>
      <c r="K35" s="109" t="s">
        <v>72</v>
      </c>
      <c r="L35" s="109" t="s">
        <v>72</v>
      </c>
      <c r="M35" s="109" t="s">
        <v>72</v>
      </c>
      <c r="N35" s="109" t="s">
        <v>72</v>
      </c>
      <c r="O35" s="109" t="s">
        <v>72</v>
      </c>
      <c r="P35" s="109" t="s">
        <v>72</v>
      </c>
      <c r="Q35" s="109" t="s">
        <v>72</v>
      </c>
      <c r="R35" s="109" t="s">
        <v>72</v>
      </c>
      <c r="S35" s="109" t="s">
        <v>72</v>
      </c>
      <c r="T35" s="109" t="s">
        <v>72</v>
      </c>
      <c r="U35" s="109" t="s">
        <v>72</v>
      </c>
      <c r="V35" s="109" t="s">
        <v>72</v>
      </c>
      <c r="W35" s="109" t="s">
        <v>72</v>
      </c>
      <c r="X35" s="109" t="s">
        <v>72</v>
      </c>
      <c r="Y35" s="109" t="s">
        <v>72</v>
      </c>
      <c r="Z35" s="109" t="s">
        <v>72</v>
      </c>
      <c r="AA35" s="109" t="s">
        <v>72</v>
      </c>
    </row>
    <row r="36" s="87" customFormat="1" ht="45">
      <c r="A36" s="110" t="s">
        <v>111</v>
      </c>
      <c r="B36" s="30" t="s">
        <v>107</v>
      </c>
      <c r="C36" s="108" t="s">
        <v>71</v>
      </c>
      <c r="D36" s="109" t="s">
        <v>72</v>
      </c>
      <c r="E36" s="109" t="s">
        <v>72</v>
      </c>
      <c r="F36" s="109" t="s">
        <v>72</v>
      </c>
      <c r="G36" s="109" t="s">
        <v>72</v>
      </c>
      <c r="H36" s="109" t="s">
        <v>72</v>
      </c>
      <c r="I36" s="109" t="s">
        <v>72</v>
      </c>
      <c r="J36" s="109" t="s">
        <v>72</v>
      </c>
      <c r="K36" s="109" t="s">
        <v>72</v>
      </c>
      <c r="L36" s="109" t="s">
        <v>72</v>
      </c>
      <c r="M36" s="109" t="s">
        <v>72</v>
      </c>
      <c r="N36" s="109" t="s">
        <v>72</v>
      </c>
      <c r="O36" s="109" t="s">
        <v>72</v>
      </c>
      <c r="P36" s="109" t="s">
        <v>72</v>
      </c>
      <c r="Q36" s="109" t="s">
        <v>72</v>
      </c>
      <c r="R36" s="109" t="s">
        <v>72</v>
      </c>
      <c r="S36" s="109" t="s">
        <v>72</v>
      </c>
      <c r="T36" s="109" t="s">
        <v>72</v>
      </c>
      <c r="U36" s="109" t="s">
        <v>72</v>
      </c>
      <c r="V36" s="109" t="s">
        <v>72</v>
      </c>
      <c r="W36" s="109" t="s">
        <v>72</v>
      </c>
      <c r="X36" s="109" t="s">
        <v>72</v>
      </c>
      <c r="Y36" s="109" t="s">
        <v>72</v>
      </c>
      <c r="Z36" s="109" t="s">
        <v>72</v>
      </c>
      <c r="AA36" s="109" t="s">
        <v>72</v>
      </c>
    </row>
    <row r="37" s="87" customFormat="1" ht="222.75" customHeight="1">
      <c r="A37" s="110" t="s">
        <v>111</v>
      </c>
      <c r="B37" s="30" t="s">
        <v>108</v>
      </c>
      <c r="C37" s="108" t="s">
        <v>71</v>
      </c>
      <c r="D37" s="109" t="s">
        <v>72</v>
      </c>
      <c r="E37" s="109" t="s">
        <v>72</v>
      </c>
      <c r="F37" s="109" t="s">
        <v>72</v>
      </c>
      <c r="G37" s="109" t="s">
        <v>72</v>
      </c>
      <c r="H37" s="109" t="s">
        <v>72</v>
      </c>
      <c r="I37" s="109" t="s">
        <v>72</v>
      </c>
      <c r="J37" s="109" t="s">
        <v>72</v>
      </c>
      <c r="K37" s="109" t="s">
        <v>72</v>
      </c>
      <c r="L37" s="109" t="s">
        <v>72</v>
      </c>
      <c r="M37" s="109" t="s">
        <v>72</v>
      </c>
      <c r="N37" s="109" t="s">
        <v>72</v>
      </c>
      <c r="O37" s="109" t="s">
        <v>72</v>
      </c>
      <c r="P37" s="109" t="s">
        <v>72</v>
      </c>
      <c r="Q37" s="109" t="s">
        <v>72</v>
      </c>
      <c r="R37" s="109" t="s">
        <v>72</v>
      </c>
      <c r="S37" s="109" t="s">
        <v>72</v>
      </c>
      <c r="T37" s="109" t="s">
        <v>72</v>
      </c>
      <c r="U37" s="109" t="s">
        <v>72</v>
      </c>
      <c r="V37" s="109" t="s">
        <v>72</v>
      </c>
      <c r="W37" s="109" t="s">
        <v>72</v>
      </c>
      <c r="X37" s="109" t="s">
        <v>72</v>
      </c>
      <c r="Y37" s="109" t="s">
        <v>72</v>
      </c>
      <c r="Z37" s="109" t="s">
        <v>72</v>
      </c>
      <c r="AA37" s="109" t="s">
        <v>72</v>
      </c>
    </row>
    <row r="38" s="87" customFormat="1" ht="203.25" customHeight="1">
      <c r="A38" s="110" t="s">
        <v>111</v>
      </c>
      <c r="B38" s="30" t="s">
        <v>109</v>
      </c>
      <c r="C38" s="108" t="s">
        <v>71</v>
      </c>
      <c r="D38" s="109" t="s">
        <v>72</v>
      </c>
      <c r="E38" s="109" t="s">
        <v>72</v>
      </c>
      <c r="F38" s="109" t="s">
        <v>72</v>
      </c>
      <c r="G38" s="109" t="s">
        <v>72</v>
      </c>
      <c r="H38" s="109" t="s">
        <v>72</v>
      </c>
      <c r="I38" s="109" t="s">
        <v>72</v>
      </c>
      <c r="J38" s="109" t="s">
        <v>72</v>
      </c>
      <c r="K38" s="109" t="s">
        <v>72</v>
      </c>
      <c r="L38" s="109" t="s">
        <v>72</v>
      </c>
      <c r="M38" s="109" t="s">
        <v>72</v>
      </c>
      <c r="N38" s="109" t="s">
        <v>72</v>
      </c>
      <c r="O38" s="109" t="s">
        <v>72</v>
      </c>
      <c r="P38" s="109" t="s">
        <v>72</v>
      </c>
      <c r="Q38" s="109" t="s">
        <v>72</v>
      </c>
      <c r="R38" s="109" t="s">
        <v>72</v>
      </c>
      <c r="S38" s="109" t="s">
        <v>72</v>
      </c>
      <c r="T38" s="109" t="s">
        <v>72</v>
      </c>
      <c r="U38" s="109" t="s">
        <v>72</v>
      </c>
      <c r="V38" s="109" t="s">
        <v>72</v>
      </c>
      <c r="W38" s="109" t="s">
        <v>72</v>
      </c>
      <c r="X38" s="109" t="s">
        <v>72</v>
      </c>
      <c r="Y38" s="109" t="s">
        <v>72</v>
      </c>
      <c r="Z38" s="109" t="s">
        <v>72</v>
      </c>
      <c r="AA38" s="109" t="s">
        <v>72</v>
      </c>
    </row>
    <row r="39" s="87" customFormat="1" ht="197.25" customHeight="1">
      <c r="A39" s="110" t="s">
        <v>111</v>
      </c>
      <c r="B39" s="30" t="s">
        <v>112</v>
      </c>
      <c r="C39" s="108" t="s">
        <v>71</v>
      </c>
      <c r="D39" s="109" t="s">
        <v>72</v>
      </c>
      <c r="E39" s="109" t="s">
        <v>72</v>
      </c>
      <c r="F39" s="109" t="s">
        <v>72</v>
      </c>
      <c r="G39" s="109" t="s">
        <v>72</v>
      </c>
      <c r="H39" s="109" t="s">
        <v>72</v>
      </c>
      <c r="I39" s="109" t="s">
        <v>72</v>
      </c>
      <c r="J39" s="109" t="s">
        <v>72</v>
      </c>
      <c r="K39" s="109" t="s">
        <v>72</v>
      </c>
      <c r="L39" s="109" t="s">
        <v>72</v>
      </c>
      <c r="M39" s="109" t="s">
        <v>72</v>
      </c>
      <c r="N39" s="109" t="s">
        <v>72</v>
      </c>
      <c r="O39" s="109" t="s">
        <v>72</v>
      </c>
      <c r="P39" s="109" t="s">
        <v>72</v>
      </c>
      <c r="Q39" s="109" t="s">
        <v>72</v>
      </c>
      <c r="R39" s="109" t="s">
        <v>72</v>
      </c>
      <c r="S39" s="109" t="s">
        <v>72</v>
      </c>
      <c r="T39" s="109" t="s">
        <v>72</v>
      </c>
      <c r="U39" s="109" t="s">
        <v>72</v>
      </c>
      <c r="V39" s="109" t="s">
        <v>72</v>
      </c>
      <c r="W39" s="109" t="s">
        <v>72</v>
      </c>
      <c r="X39" s="109" t="s">
        <v>72</v>
      </c>
      <c r="Y39" s="109" t="s">
        <v>72</v>
      </c>
      <c r="Z39" s="109" t="s">
        <v>72</v>
      </c>
      <c r="AA39" s="109" t="s">
        <v>72</v>
      </c>
    </row>
    <row r="40" s="87" customFormat="1" ht="192" customHeight="1">
      <c r="A40" s="110" t="s">
        <v>113</v>
      </c>
      <c r="B40" s="30" t="s">
        <v>114</v>
      </c>
      <c r="C40" s="108" t="s">
        <v>71</v>
      </c>
      <c r="D40" s="109" t="s">
        <v>72</v>
      </c>
      <c r="E40" s="109" t="s">
        <v>72</v>
      </c>
      <c r="F40" s="109" t="s">
        <v>72</v>
      </c>
      <c r="G40" s="109" t="s">
        <v>72</v>
      </c>
      <c r="H40" s="109" t="s">
        <v>72</v>
      </c>
      <c r="I40" s="109" t="s">
        <v>72</v>
      </c>
      <c r="J40" s="109" t="s">
        <v>72</v>
      </c>
      <c r="K40" s="109" t="s">
        <v>72</v>
      </c>
      <c r="L40" s="109" t="s">
        <v>72</v>
      </c>
      <c r="M40" s="109" t="s">
        <v>72</v>
      </c>
      <c r="N40" s="109" t="s">
        <v>72</v>
      </c>
      <c r="O40" s="109" t="s">
        <v>72</v>
      </c>
      <c r="P40" s="109" t="s">
        <v>72</v>
      </c>
      <c r="Q40" s="109" t="s">
        <v>72</v>
      </c>
      <c r="R40" s="109" t="s">
        <v>72</v>
      </c>
      <c r="S40" s="109" t="s">
        <v>72</v>
      </c>
      <c r="T40" s="109" t="s">
        <v>72</v>
      </c>
      <c r="U40" s="109" t="s">
        <v>72</v>
      </c>
      <c r="V40" s="109" t="s">
        <v>72</v>
      </c>
      <c r="W40" s="109" t="s">
        <v>72</v>
      </c>
      <c r="X40" s="109" t="s">
        <v>72</v>
      </c>
      <c r="Y40" s="109" t="s">
        <v>72</v>
      </c>
      <c r="Z40" s="109" t="s">
        <v>72</v>
      </c>
      <c r="AA40" s="109" t="s">
        <v>72</v>
      </c>
    </row>
    <row r="41" s="87" customFormat="1" ht="189" customHeight="1">
      <c r="A41" s="110" t="s">
        <v>115</v>
      </c>
      <c r="B41" s="30" t="s">
        <v>116</v>
      </c>
      <c r="C41" s="108" t="s">
        <v>71</v>
      </c>
      <c r="D41" s="109" t="s">
        <v>72</v>
      </c>
      <c r="E41" s="109" t="s">
        <v>72</v>
      </c>
      <c r="F41" s="109" t="s">
        <v>72</v>
      </c>
      <c r="G41" s="109" t="s">
        <v>72</v>
      </c>
      <c r="H41" s="109" t="s">
        <v>72</v>
      </c>
      <c r="I41" s="109" t="s">
        <v>72</v>
      </c>
      <c r="J41" s="109" t="s">
        <v>72</v>
      </c>
      <c r="K41" s="109" t="s">
        <v>72</v>
      </c>
      <c r="L41" s="109" t="s">
        <v>72</v>
      </c>
      <c r="M41" s="109" t="s">
        <v>72</v>
      </c>
      <c r="N41" s="109" t="s">
        <v>72</v>
      </c>
      <c r="O41" s="109" t="s">
        <v>72</v>
      </c>
      <c r="P41" s="109" t="s">
        <v>72</v>
      </c>
      <c r="Q41" s="109" t="s">
        <v>72</v>
      </c>
      <c r="R41" s="109" t="s">
        <v>72</v>
      </c>
      <c r="S41" s="109" t="s">
        <v>72</v>
      </c>
      <c r="T41" s="109" t="s">
        <v>72</v>
      </c>
      <c r="U41" s="109" t="s">
        <v>72</v>
      </c>
      <c r="V41" s="109" t="s">
        <v>72</v>
      </c>
      <c r="W41" s="109" t="s">
        <v>72</v>
      </c>
      <c r="X41" s="109" t="s">
        <v>72</v>
      </c>
      <c r="Y41" s="109" t="s">
        <v>72</v>
      </c>
      <c r="Z41" s="109" t="s">
        <v>72</v>
      </c>
      <c r="AA41" s="109" t="s">
        <v>72</v>
      </c>
    </row>
    <row r="42" s="87" customFormat="1" ht="120">
      <c r="A42" s="110" t="s">
        <v>117</v>
      </c>
      <c r="B42" s="30" t="s">
        <v>118</v>
      </c>
      <c r="C42" s="108" t="s">
        <v>71</v>
      </c>
      <c r="D42" s="109" t="s">
        <v>72</v>
      </c>
      <c r="E42" s="109" t="s">
        <v>72</v>
      </c>
      <c r="F42" s="109" t="s">
        <v>72</v>
      </c>
      <c r="G42" s="109" t="s">
        <v>72</v>
      </c>
      <c r="H42" s="109" t="s">
        <v>72</v>
      </c>
      <c r="I42" s="109" t="s">
        <v>72</v>
      </c>
      <c r="J42" s="109" t="s">
        <v>72</v>
      </c>
      <c r="K42" s="109" t="s">
        <v>72</v>
      </c>
      <c r="L42" s="109" t="s">
        <v>72</v>
      </c>
      <c r="M42" s="109" t="s">
        <v>72</v>
      </c>
      <c r="N42" s="109" t="s">
        <v>72</v>
      </c>
      <c r="O42" s="109" t="s">
        <v>72</v>
      </c>
      <c r="P42" s="109" t="s">
        <v>72</v>
      </c>
      <c r="Q42" s="109" t="s">
        <v>72</v>
      </c>
      <c r="R42" s="109" t="s">
        <v>72</v>
      </c>
      <c r="S42" s="109" t="s">
        <v>72</v>
      </c>
      <c r="T42" s="109" t="s">
        <v>72</v>
      </c>
      <c r="U42" s="109" t="s">
        <v>72</v>
      </c>
      <c r="V42" s="109" t="s">
        <v>72</v>
      </c>
      <c r="W42" s="109" t="s">
        <v>72</v>
      </c>
      <c r="X42" s="109" t="s">
        <v>72</v>
      </c>
      <c r="Y42" s="109" t="s">
        <v>72</v>
      </c>
      <c r="Z42" s="109" t="s">
        <v>72</v>
      </c>
      <c r="AA42" s="109" t="s">
        <v>72</v>
      </c>
    </row>
    <row r="43" s="87" customFormat="1" ht="116.25" customHeight="1">
      <c r="A43" s="111" t="s">
        <v>119</v>
      </c>
      <c r="B43" s="112" t="s">
        <v>120</v>
      </c>
      <c r="C43" s="108" t="s">
        <v>71</v>
      </c>
      <c r="D43" s="98" t="s">
        <v>72</v>
      </c>
      <c r="E43" s="98" t="s">
        <v>72</v>
      </c>
      <c r="F43" s="98" t="s">
        <v>72</v>
      </c>
      <c r="G43" s="98" t="s">
        <v>72</v>
      </c>
      <c r="H43" s="98" t="s">
        <v>72</v>
      </c>
      <c r="I43" s="98" t="s">
        <v>72</v>
      </c>
      <c r="J43" s="98" t="s">
        <v>72</v>
      </c>
      <c r="K43" s="98" t="s">
        <v>72</v>
      </c>
      <c r="L43" s="98" t="s">
        <v>72</v>
      </c>
      <c r="M43" s="98" t="s">
        <v>72</v>
      </c>
      <c r="N43" s="98">
        <v>11</v>
      </c>
      <c r="O43" s="98" t="s">
        <v>72</v>
      </c>
      <c r="P43" s="98" t="s">
        <v>72</v>
      </c>
      <c r="Q43" s="98" t="s">
        <v>72</v>
      </c>
      <c r="R43" s="98" t="s">
        <v>72</v>
      </c>
      <c r="S43" s="98" t="s">
        <v>72</v>
      </c>
      <c r="T43" s="98" t="s">
        <v>72</v>
      </c>
      <c r="U43" s="98" t="s">
        <v>72</v>
      </c>
      <c r="V43" s="98" t="s">
        <v>72</v>
      </c>
      <c r="W43" s="98" t="s">
        <v>72</v>
      </c>
      <c r="X43" s="98">
        <v>18.619666670000001</v>
      </c>
      <c r="Y43" s="98" t="s">
        <v>72</v>
      </c>
      <c r="Z43" s="98" t="s">
        <v>72</v>
      </c>
      <c r="AA43" s="98" t="s">
        <v>72</v>
      </c>
    </row>
    <row r="44" s="87" customFormat="1" ht="178.5" customHeight="1">
      <c r="A44" s="110" t="s">
        <v>121</v>
      </c>
      <c r="B44" s="30" t="s">
        <v>122</v>
      </c>
      <c r="C44" s="108" t="s">
        <v>71</v>
      </c>
      <c r="D44" s="109" t="s">
        <v>72</v>
      </c>
      <c r="E44" s="109" t="s">
        <v>72</v>
      </c>
      <c r="F44" s="109" t="s">
        <v>72</v>
      </c>
      <c r="G44" s="109" t="s">
        <v>72</v>
      </c>
      <c r="H44" s="109" t="s">
        <v>72</v>
      </c>
      <c r="I44" s="109" t="s">
        <v>72</v>
      </c>
      <c r="J44" s="109" t="s">
        <v>72</v>
      </c>
      <c r="K44" s="109" t="s">
        <v>72</v>
      </c>
      <c r="L44" s="109" t="s">
        <v>72</v>
      </c>
      <c r="M44" s="109" t="s">
        <v>72</v>
      </c>
      <c r="N44" s="109" t="s">
        <v>72</v>
      </c>
      <c r="O44" s="109" t="s">
        <v>72</v>
      </c>
      <c r="P44" s="109" t="s">
        <v>72</v>
      </c>
      <c r="Q44" s="109" t="s">
        <v>72</v>
      </c>
      <c r="R44" s="109" t="s">
        <v>72</v>
      </c>
      <c r="S44" s="109" t="s">
        <v>72</v>
      </c>
      <c r="T44" s="109" t="s">
        <v>72</v>
      </c>
      <c r="U44" s="109" t="s">
        <v>72</v>
      </c>
      <c r="V44" s="109" t="s">
        <v>72</v>
      </c>
      <c r="W44" s="109" t="s">
        <v>72</v>
      </c>
      <c r="X44" s="109" t="s">
        <v>72</v>
      </c>
      <c r="Y44" s="109" t="s">
        <v>72</v>
      </c>
      <c r="Z44" s="109" t="s">
        <v>72</v>
      </c>
      <c r="AA44" s="109" t="s">
        <v>72</v>
      </c>
    </row>
    <row r="45" s="87" customFormat="1" ht="84.75" customHeight="1">
      <c r="A45" s="110" t="s">
        <v>123</v>
      </c>
      <c r="B45" s="30" t="s">
        <v>124</v>
      </c>
      <c r="C45" s="108" t="s">
        <v>71</v>
      </c>
      <c r="D45" s="109" t="s">
        <v>72</v>
      </c>
      <c r="E45" s="109" t="s">
        <v>72</v>
      </c>
      <c r="F45" s="109" t="s">
        <v>72</v>
      </c>
      <c r="G45" s="109" t="s">
        <v>72</v>
      </c>
      <c r="H45" s="109" t="s">
        <v>72</v>
      </c>
      <c r="I45" s="109" t="s">
        <v>72</v>
      </c>
      <c r="J45" s="109" t="s">
        <v>72</v>
      </c>
      <c r="K45" s="109" t="s">
        <v>72</v>
      </c>
      <c r="L45" s="109" t="s">
        <v>72</v>
      </c>
      <c r="M45" s="109" t="s">
        <v>72</v>
      </c>
      <c r="N45" s="109" t="s">
        <v>72</v>
      </c>
      <c r="O45" s="109" t="s">
        <v>72</v>
      </c>
      <c r="P45" s="109" t="s">
        <v>72</v>
      </c>
      <c r="Q45" s="109" t="s">
        <v>72</v>
      </c>
      <c r="R45" s="109" t="s">
        <v>72</v>
      </c>
      <c r="S45" s="109" t="s">
        <v>72</v>
      </c>
      <c r="T45" s="109" t="s">
        <v>72</v>
      </c>
      <c r="U45" s="109" t="s">
        <v>72</v>
      </c>
      <c r="V45" s="109" t="s">
        <v>72</v>
      </c>
      <c r="W45" s="109" t="s">
        <v>72</v>
      </c>
      <c r="X45" s="109" t="s">
        <v>72</v>
      </c>
      <c r="Y45" s="109" t="s">
        <v>72</v>
      </c>
      <c r="Z45" s="109" t="s">
        <v>72</v>
      </c>
      <c r="AA45" s="109" t="s">
        <v>72</v>
      </c>
    </row>
    <row r="46" s="87" customFormat="1" ht="145.5" customHeight="1">
      <c r="A46" s="110" t="s">
        <v>125</v>
      </c>
      <c r="B46" s="30" t="s">
        <v>126</v>
      </c>
      <c r="C46" s="108" t="s">
        <v>71</v>
      </c>
      <c r="D46" s="98" t="s">
        <v>72</v>
      </c>
      <c r="E46" s="98" t="s">
        <v>72</v>
      </c>
      <c r="F46" s="98" t="s">
        <v>72</v>
      </c>
      <c r="G46" s="98" t="s">
        <v>72</v>
      </c>
      <c r="H46" s="98" t="s">
        <v>72</v>
      </c>
      <c r="I46" s="98" t="s">
        <v>72</v>
      </c>
      <c r="J46" s="98" t="s">
        <v>72</v>
      </c>
      <c r="K46" s="98" t="s">
        <v>72</v>
      </c>
      <c r="L46" s="98" t="s">
        <v>72</v>
      </c>
      <c r="M46" s="98" t="s">
        <v>72</v>
      </c>
      <c r="N46" s="98">
        <v>11</v>
      </c>
      <c r="O46" s="98" t="s">
        <v>72</v>
      </c>
      <c r="P46" s="98" t="s">
        <v>72</v>
      </c>
      <c r="Q46" s="98" t="s">
        <v>72</v>
      </c>
      <c r="R46" s="98" t="s">
        <v>72</v>
      </c>
      <c r="S46" s="98" t="s">
        <v>72</v>
      </c>
      <c r="T46" s="98" t="s">
        <v>72</v>
      </c>
      <c r="U46" s="98" t="s">
        <v>72</v>
      </c>
      <c r="V46" s="98" t="s">
        <v>72</v>
      </c>
      <c r="W46" s="98" t="s">
        <v>72</v>
      </c>
      <c r="X46" s="98">
        <v>6.5</v>
      </c>
      <c r="Y46" s="98" t="s">
        <v>72</v>
      </c>
      <c r="Z46" s="98">
        <v>0</v>
      </c>
      <c r="AA46" s="98" t="s">
        <v>72</v>
      </c>
    </row>
    <row r="47" s="87" customFormat="1" ht="145.5" customHeight="1">
      <c r="A47" s="110" t="s">
        <v>127</v>
      </c>
      <c r="B47" s="113" t="s">
        <v>128</v>
      </c>
      <c r="C47" s="114" t="s">
        <v>129</v>
      </c>
      <c r="D47" s="109" t="s">
        <v>72</v>
      </c>
      <c r="E47" s="109" t="s">
        <v>72</v>
      </c>
      <c r="F47" s="109" t="s">
        <v>72</v>
      </c>
      <c r="G47" s="109" t="s">
        <v>72</v>
      </c>
      <c r="H47" s="109" t="s">
        <v>72</v>
      </c>
      <c r="I47" s="109" t="s">
        <v>72</v>
      </c>
      <c r="J47" s="109" t="s">
        <v>72</v>
      </c>
      <c r="K47" s="109" t="s">
        <v>72</v>
      </c>
      <c r="L47" s="109" t="s">
        <v>72</v>
      </c>
      <c r="M47" s="109" t="s">
        <v>72</v>
      </c>
      <c r="N47" s="109">
        <v>7</v>
      </c>
      <c r="O47" s="109" t="s">
        <v>72</v>
      </c>
      <c r="P47" s="109" t="s">
        <v>72</v>
      </c>
      <c r="Q47" s="109" t="s">
        <v>72</v>
      </c>
      <c r="R47" s="109" t="s">
        <v>72</v>
      </c>
      <c r="S47" s="109" t="s">
        <v>72</v>
      </c>
      <c r="T47" s="109" t="s">
        <v>72</v>
      </c>
      <c r="U47" s="109" t="s">
        <v>72</v>
      </c>
      <c r="V47" s="109" t="s">
        <v>72</v>
      </c>
      <c r="W47" s="109" t="s">
        <v>72</v>
      </c>
      <c r="X47" s="71">
        <v>1.5</v>
      </c>
      <c r="Y47" s="109" t="s">
        <v>72</v>
      </c>
      <c r="Z47" s="71" t="s">
        <v>72</v>
      </c>
      <c r="AA47" s="109" t="s">
        <v>72</v>
      </c>
    </row>
    <row r="48" s="87" customFormat="1" ht="145.5" customHeight="1">
      <c r="A48" s="110" t="s">
        <v>130</v>
      </c>
      <c r="B48" s="43" t="s">
        <v>396</v>
      </c>
      <c r="C48" s="42" t="s">
        <v>132</v>
      </c>
      <c r="D48" s="109" t="s">
        <v>72</v>
      </c>
      <c r="E48" s="109" t="s">
        <v>72</v>
      </c>
      <c r="F48" s="109" t="s">
        <v>72</v>
      </c>
      <c r="G48" s="109" t="s">
        <v>72</v>
      </c>
      <c r="H48" s="109" t="s">
        <v>72</v>
      </c>
      <c r="I48" s="109" t="s">
        <v>72</v>
      </c>
      <c r="J48" s="109" t="s">
        <v>72</v>
      </c>
      <c r="K48" s="109" t="s">
        <v>72</v>
      </c>
      <c r="L48" s="109" t="s">
        <v>72</v>
      </c>
      <c r="M48" s="109" t="s">
        <v>72</v>
      </c>
      <c r="N48" s="109">
        <v>4</v>
      </c>
      <c r="O48" s="109" t="s">
        <v>72</v>
      </c>
      <c r="P48" s="109" t="s">
        <v>72</v>
      </c>
      <c r="Q48" s="109" t="s">
        <v>72</v>
      </c>
      <c r="R48" s="109" t="s">
        <v>72</v>
      </c>
      <c r="S48" s="109" t="s">
        <v>72</v>
      </c>
      <c r="T48" s="109" t="s">
        <v>72</v>
      </c>
      <c r="U48" s="109" t="s">
        <v>72</v>
      </c>
      <c r="V48" s="109" t="s">
        <v>72</v>
      </c>
      <c r="W48" s="109" t="s">
        <v>72</v>
      </c>
      <c r="X48" s="109">
        <v>5</v>
      </c>
      <c r="Y48" s="109" t="s">
        <v>72</v>
      </c>
      <c r="Z48" s="109" t="s">
        <v>72</v>
      </c>
      <c r="AA48" s="109" t="s">
        <v>72</v>
      </c>
    </row>
    <row r="49" s="87" customFormat="1" ht="113.25" customHeight="1">
      <c r="A49" s="110" t="s">
        <v>139</v>
      </c>
      <c r="B49" s="30" t="s">
        <v>140</v>
      </c>
      <c r="C49" s="108" t="s">
        <v>71</v>
      </c>
      <c r="D49" s="109" t="s">
        <v>72</v>
      </c>
      <c r="E49" s="109" t="s">
        <v>72</v>
      </c>
      <c r="F49" s="109" t="s">
        <v>72</v>
      </c>
      <c r="G49" s="109" t="s">
        <v>72</v>
      </c>
      <c r="H49" s="109" t="s">
        <v>72</v>
      </c>
      <c r="I49" s="109" t="s">
        <v>72</v>
      </c>
      <c r="J49" s="109" t="s">
        <v>72</v>
      </c>
      <c r="K49" s="109" t="s">
        <v>72</v>
      </c>
      <c r="L49" s="109" t="s">
        <v>72</v>
      </c>
      <c r="M49" s="109" t="s">
        <v>72</v>
      </c>
      <c r="N49" s="109" t="s">
        <v>72</v>
      </c>
      <c r="O49" s="109" t="s">
        <v>72</v>
      </c>
      <c r="P49" s="109" t="s">
        <v>72</v>
      </c>
      <c r="Q49" s="109" t="s">
        <v>72</v>
      </c>
      <c r="R49" s="109" t="s">
        <v>72</v>
      </c>
      <c r="S49" s="109" t="s">
        <v>72</v>
      </c>
      <c r="T49" s="109" t="s">
        <v>72</v>
      </c>
      <c r="U49" s="109" t="s">
        <v>72</v>
      </c>
      <c r="V49" s="109" t="s">
        <v>72</v>
      </c>
      <c r="W49" s="109" t="s">
        <v>72</v>
      </c>
      <c r="X49" s="97">
        <v>8.9400000000000013</v>
      </c>
      <c r="Y49" s="109" t="s">
        <v>72</v>
      </c>
      <c r="Z49" s="97" t="s">
        <v>72</v>
      </c>
      <c r="AA49" s="109" t="s">
        <v>72</v>
      </c>
    </row>
    <row r="50" s="87" customFormat="1" ht="88.5" customHeight="1">
      <c r="A50" s="110" t="s">
        <v>141</v>
      </c>
      <c r="B50" s="30" t="s">
        <v>142</v>
      </c>
      <c r="C50" s="108" t="s">
        <v>71</v>
      </c>
      <c r="D50" s="97" t="s">
        <v>72</v>
      </c>
      <c r="E50" s="97" t="s">
        <v>72</v>
      </c>
      <c r="F50" s="97" t="s">
        <v>72</v>
      </c>
      <c r="G50" s="97" t="s">
        <v>72</v>
      </c>
      <c r="H50" s="97" t="s">
        <v>72</v>
      </c>
      <c r="I50" s="97" t="s">
        <v>72</v>
      </c>
      <c r="J50" s="97" t="s">
        <v>72</v>
      </c>
      <c r="K50" s="97" t="s">
        <v>72</v>
      </c>
      <c r="L50" s="97" t="s">
        <v>72</v>
      </c>
      <c r="M50" s="97" t="s">
        <v>72</v>
      </c>
      <c r="N50" s="97" t="s">
        <v>72</v>
      </c>
      <c r="O50" s="97" t="s">
        <v>72</v>
      </c>
      <c r="P50" s="97" t="s">
        <v>72</v>
      </c>
      <c r="Q50" s="97" t="s">
        <v>72</v>
      </c>
      <c r="R50" s="97" t="s">
        <v>72</v>
      </c>
      <c r="S50" s="97" t="s">
        <v>72</v>
      </c>
      <c r="T50" s="97" t="s">
        <v>72</v>
      </c>
      <c r="U50" s="97" t="s">
        <v>72</v>
      </c>
      <c r="V50" s="97" t="s">
        <v>72</v>
      </c>
      <c r="W50" s="97" t="s">
        <v>72</v>
      </c>
      <c r="X50" s="97">
        <v>0.29999999999999999</v>
      </c>
      <c r="Y50" s="97" t="s">
        <v>72</v>
      </c>
      <c r="Z50" s="97" t="s">
        <v>72</v>
      </c>
      <c r="AA50" s="97" t="s">
        <v>72</v>
      </c>
    </row>
    <row r="51" s="87" customFormat="1" ht="138" customHeight="1">
      <c r="A51" s="110" t="s">
        <v>130</v>
      </c>
      <c r="B51" s="43" t="s">
        <v>397</v>
      </c>
      <c r="C51" s="42" t="s">
        <v>148</v>
      </c>
      <c r="D51" s="49" t="s">
        <v>72</v>
      </c>
      <c r="E51" s="49" t="s">
        <v>72</v>
      </c>
      <c r="F51" s="49" t="s">
        <v>72</v>
      </c>
      <c r="G51" s="49" t="s">
        <v>72</v>
      </c>
      <c r="H51" s="49" t="s">
        <v>72</v>
      </c>
      <c r="I51" s="49" t="s">
        <v>72</v>
      </c>
      <c r="J51" s="49" t="s">
        <v>72</v>
      </c>
      <c r="K51" s="49" t="s">
        <v>72</v>
      </c>
      <c r="L51" s="49" t="s">
        <v>72</v>
      </c>
      <c r="M51" s="49" t="s">
        <v>72</v>
      </c>
      <c r="N51" s="49" t="s">
        <v>72</v>
      </c>
      <c r="O51" s="49" t="s">
        <v>72</v>
      </c>
      <c r="P51" s="49" t="s">
        <v>72</v>
      </c>
      <c r="Q51" s="49" t="s">
        <v>72</v>
      </c>
      <c r="R51" s="49" t="s">
        <v>72</v>
      </c>
      <c r="S51" s="49" t="s">
        <v>72</v>
      </c>
      <c r="T51" s="49" t="s">
        <v>72</v>
      </c>
      <c r="U51" s="49" t="s">
        <v>72</v>
      </c>
      <c r="V51" s="49" t="s">
        <v>72</v>
      </c>
      <c r="W51" s="49" t="s">
        <v>72</v>
      </c>
      <c r="X51" s="115">
        <v>0.29999999999999999</v>
      </c>
      <c r="Y51" s="49" t="s">
        <v>72</v>
      </c>
      <c r="Z51" s="115" t="s">
        <v>72</v>
      </c>
      <c r="AA51" s="49" t="s">
        <v>72</v>
      </c>
    </row>
    <row r="52" s="87" customFormat="1" ht="99" customHeight="1">
      <c r="A52" s="110" t="s">
        <v>152</v>
      </c>
      <c r="B52" s="30" t="s">
        <v>153</v>
      </c>
      <c r="C52" s="108" t="s">
        <v>71</v>
      </c>
      <c r="D52" s="109" t="s">
        <v>72</v>
      </c>
      <c r="E52" s="109" t="s">
        <v>72</v>
      </c>
      <c r="F52" s="109" t="s">
        <v>72</v>
      </c>
      <c r="G52" s="109" t="s">
        <v>72</v>
      </c>
      <c r="H52" s="109" t="s">
        <v>72</v>
      </c>
      <c r="I52" s="109" t="s">
        <v>72</v>
      </c>
      <c r="J52" s="109" t="s">
        <v>72</v>
      </c>
      <c r="K52" s="109" t="s">
        <v>72</v>
      </c>
      <c r="L52" s="109" t="s">
        <v>72</v>
      </c>
      <c r="M52" s="109" t="s">
        <v>72</v>
      </c>
      <c r="N52" s="109" t="s">
        <v>72</v>
      </c>
      <c r="O52" s="109" t="s">
        <v>72</v>
      </c>
      <c r="P52" s="109" t="s">
        <v>72</v>
      </c>
      <c r="Q52" s="109" t="s">
        <v>72</v>
      </c>
      <c r="R52" s="109" t="s">
        <v>72</v>
      </c>
      <c r="S52" s="109" t="s">
        <v>72</v>
      </c>
      <c r="T52" s="109" t="s">
        <v>72</v>
      </c>
      <c r="U52" s="109" t="s">
        <v>72</v>
      </c>
      <c r="V52" s="109" t="s">
        <v>72</v>
      </c>
      <c r="W52" s="109" t="s">
        <v>72</v>
      </c>
      <c r="X52" s="109">
        <v>8.6400000000000006</v>
      </c>
      <c r="Y52" s="109" t="s">
        <v>72</v>
      </c>
      <c r="Z52" s="109" t="s">
        <v>72</v>
      </c>
      <c r="AA52" s="109" t="s">
        <v>72</v>
      </c>
    </row>
    <row r="53" s="87" customFormat="1" ht="113.25" customHeight="1">
      <c r="A53" s="110" t="s">
        <v>154</v>
      </c>
      <c r="B53" s="31" t="s">
        <v>155</v>
      </c>
      <c r="C53" s="42" t="s">
        <v>156</v>
      </c>
      <c r="D53" s="49" t="s">
        <v>72</v>
      </c>
      <c r="E53" s="49" t="s">
        <v>72</v>
      </c>
      <c r="F53" s="49" t="s">
        <v>72</v>
      </c>
      <c r="G53" s="49" t="s">
        <v>72</v>
      </c>
      <c r="H53" s="49" t="s">
        <v>72</v>
      </c>
      <c r="I53" s="49" t="s">
        <v>72</v>
      </c>
      <c r="J53" s="49" t="s">
        <v>72</v>
      </c>
      <c r="K53" s="49" t="s">
        <v>72</v>
      </c>
      <c r="L53" s="49" t="s">
        <v>72</v>
      </c>
      <c r="M53" s="116">
        <v>2</v>
      </c>
      <c r="N53" s="109" t="s">
        <v>72</v>
      </c>
      <c r="O53" s="109" t="s">
        <v>72</v>
      </c>
      <c r="P53" s="109" t="s">
        <v>72</v>
      </c>
      <c r="Q53" s="109" t="s">
        <v>72</v>
      </c>
      <c r="R53" s="109" t="s">
        <v>72</v>
      </c>
      <c r="S53" s="109" t="s">
        <v>72</v>
      </c>
      <c r="T53" s="109" t="s">
        <v>72</v>
      </c>
      <c r="U53" s="109" t="s">
        <v>72</v>
      </c>
      <c r="V53" s="109" t="s">
        <v>72</v>
      </c>
      <c r="W53" s="109" t="s">
        <v>72</v>
      </c>
      <c r="X53" s="71">
        <v>8.6400000000000006</v>
      </c>
      <c r="Y53" s="109" t="s">
        <v>72</v>
      </c>
      <c r="Z53" s="71" t="s">
        <v>72</v>
      </c>
      <c r="AA53" s="109" t="s">
        <v>72</v>
      </c>
    </row>
    <row r="54" s="87" customFormat="1" ht="87" customHeight="1">
      <c r="A54" s="110" t="s">
        <v>163</v>
      </c>
      <c r="B54" s="30" t="s">
        <v>164</v>
      </c>
      <c r="C54" s="108" t="s">
        <v>71</v>
      </c>
      <c r="D54" s="98" t="s">
        <v>72</v>
      </c>
      <c r="E54" s="98" t="s">
        <v>72</v>
      </c>
      <c r="F54" s="98" t="s">
        <v>72</v>
      </c>
      <c r="G54" s="98" t="s">
        <v>72</v>
      </c>
      <c r="H54" s="98" t="s">
        <v>72</v>
      </c>
      <c r="I54" s="98" t="s">
        <v>72</v>
      </c>
      <c r="J54" s="98" t="s">
        <v>72</v>
      </c>
      <c r="K54" s="98" t="s">
        <v>72</v>
      </c>
      <c r="L54" s="98" t="s">
        <v>72</v>
      </c>
      <c r="M54" s="98" t="s">
        <v>72</v>
      </c>
      <c r="N54" s="98" t="s">
        <v>72</v>
      </c>
      <c r="O54" s="98" t="s">
        <v>72</v>
      </c>
      <c r="P54" s="98" t="s">
        <v>72</v>
      </c>
      <c r="Q54" s="98" t="s">
        <v>72</v>
      </c>
      <c r="R54" s="98" t="s">
        <v>72</v>
      </c>
      <c r="S54" s="98" t="s">
        <v>72</v>
      </c>
      <c r="T54" s="98" t="s">
        <v>72</v>
      </c>
      <c r="U54" s="98" t="s">
        <v>72</v>
      </c>
      <c r="V54" s="98" t="s">
        <v>72</v>
      </c>
      <c r="W54" s="98" t="s">
        <v>72</v>
      </c>
      <c r="X54" s="98">
        <v>12.119666670000001</v>
      </c>
      <c r="Y54" s="98" t="s">
        <v>72</v>
      </c>
      <c r="Z54" s="98" t="s">
        <v>72</v>
      </c>
      <c r="AA54" s="98" t="s">
        <v>72</v>
      </c>
    </row>
    <row r="55" s="87" customFormat="1" ht="88.5" customHeight="1">
      <c r="A55" s="110" t="s">
        <v>165</v>
      </c>
      <c r="B55" s="30" t="s">
        <v>166</v>
      </c>
      <c r="C55" s="108" t="s">
        <v>71</v>
      </c>
      <c r="D55" s="98" t="s">
        <v>72</v>
      </c>
      <c r="E55" s="98" t="s">
        <v>72</v>
      </c>
      <c r="F55" s="98" t="s">
        <v>72</v>
      </c>
      <c r="G55" s="98" t="s">
        <v>72</v>
      </c>
      <c r="H55" s="98" t="s">
        <v>72</v>
      </c>
      <c r="I55" s="98" t="s">
        <v>72</v>
      </c>
      <c r="J55" s="98" t="s">
        <v>72</v>
      </c>
      <c r="K55" s="98" t="s">
        <v>72</v>
      </c>
      <c r="L55" s="98" t="s">
        <v>72</v>
      </c>
      <c r="M55" s="98" t="s">
        <v>72</v>
      </c>
      <c r="N55" s="98" t="s">
        <v>72</v>
      </c>
      <c r="O55" s="98" t="s">
        <v>72</v>
      </c>
      <c r="P55" s="98" t="s">
        <v>72</v>
      </c>
      <c r="Q55" s="98" t="s">
        <v>72</v>
      </c>
      <c r="R55" s="98" t="s">
        <v>72</v>
      </c>
      <c r="S55" s="98" t="s">
        <v>72</v>
      </c>
      <c r="T55" s="98" t="s">
        <v>72</v>
      </c>
      <c r="U55" s="98" t="s">
        <v>72</v>
      </c>
      <c r="V55" s="98" t="s">
        <v>72</v>
      </c>
      <c r="W55" s="98" t="s">
        <v>72</v>
      </c>
      <c r="X55" s="98">
        <v>7.61966667</v>
      </c>
      <c r="Y55" s="98" t="s">
        <v>72</v>
      </c>
      <c r="Z55" s="98" t="s">
        <v>72</v>
      </c>
      <c r="AA55" s="98" t="s">
        <v>72</v>
      </c>
    </row>
    <row r="56" s="87" customFormat="1" ht="201.75" customHeight="1">
      <c r="A56" s="110" t="s">
        <v>167</v>
      </c>
      <c r="B56" s="43" t="s">
        <v>168</v>
      </c>
      <c r="C56" s="42" t="s">
        <v>169</v>
      </c>
      <c r="D56" s="109" t="s">
        <v>72</v>
      </c>
      <c r="E56" s="109" t="s">
        <v>72</v>
      </c>
      <c r="F56" s="109" t="s">
        <v>72</v>
      </c>
      <c r="G56" s="109" t="s">
        <v>72</v>
      </c>
      <c r="H56" s="109" t="s">
        <v>72</v>
      </c>
      <c r="I56" s="109" t="s">
        <v>72</v>
      </c>
      <c r="J56" s="109" t="s">
        <v>72</v>
      </c>
      <c r="K56" s="109" t="s">
        <v>72</v>
      </c>
      <c r="L56" s="109" t="s">
        <v>72</v>
      </c>
      <c r="M56" s="109" t="s">
        <v>72</v>
      </c>
      <c r="N56" s="109" t="s">
        <v>72</v>
      </c>
      <c r="O56" s="109" t="s">
        <v>72</v>
      </c>
      <c r="P56" s="109" t="s">
        <v>72</v>
      </c>
      <c r="Q56" s="109" t="s">
        <v>72</v>
      </c>
      <c r="R56" s="109" t="s">
        <v>72</v>
      </c>
      <c r="S56" s="109" t="s">
        <v>72</v>
      </c>
      <c r="T56" s="109" t="s">
        <v>72</v>
      </c>
      <c r="U56" s="109" t="s">
        <v>72</v>
      </c>
      <c r="V56" s="98" t="s">
        <v>72</v>
      </c>
      <c r="W56" s="109" t="s">
        <v>72</v>
      </c>
      <c r="X56" s="117">
        <v>1.89166667</v>
      </c>
      <c r="Y56" s="109" t="s">
        <v>72</v>
      </c>
      <c r="Z56" s="109" t="s">
        <v>72</v>
      </c>
      <c r="AA56" s="109" t="s">
        <v>72</v>
      </c>
    </row>
    <row r="57" s="87" customFormat="1" ht="198.75" customHeight="1">
      <c r="A57" s="110" t="s">
        <v>170</v>
      </c>
      <c r="B57" s="43" t="s">
        <v>171</v>
      </c>
      <c r="C57" s="42" t="s">
        <v>172</v>
      </c>
      <c r="D57" s="109" t="s">
        <v>72</v>
      </c>
      <c r="E57" s="109" t="s">
        <v>72</v>
      </c>
      <c r="F57" s="109" t="s">
        <v>72</v>
      </c>
      <c r="G57" s="109" t="s">
        <v>72</v>
      </c>
      <c r="H57" s="109" t="s">
        <v>72</v>
      </c>
      <c r="I57" s="109" t="s">
        <v>72</v>
      </c>
      <c r="J57" s="109" t="s">
        <v>72</v>
      </c>
      <c r="K57" s="109" t="s">
        <v>72</v>
      </c>
      <c r="L57" s="109" t="s">
        <v>72</v>
      </c>
      <c r="M57" s="109" t="s">
        <v>72</v>
      </c>
      <c r="N57" s="109" t="s">
        <v>72</v>
      </c>
      <c r="O57" s="109" t="s">
        <v>72</v>
      </c>
      <c r="P57" s="109" t="s">
        <v>72</v>
      </c>
      <c r="Q57" s="109" t="s">
        <v>72</v>
      </c>
      <c r="R57" s="109" t="s">
        <v>72</v>
      </c>
      <c r="S57" s="109" t="s">
        <v>72</v>
      </c>
      <c r="T57" s="109" t="s">
        <v>72</v>
      </c>
      <c r="U57" s="109" t="s">
        <v>72</v>
      </c>
      <c r="V57" s="98" t="s">
        <v>72</v>
      </c>
      <c r="W57" s="109" t="s">
        <v>72</v>
      </c>
      <c r="X57" s="117">
        <v>5.7279999999999998</v>
      </c>
      <c r="Y57" s="109" t="s">
        <v>72</v>
      </c>
      <c r="Z57" s="109" t="s">
        <v>72</v>
      </c>
      <c r="AA57" s="109" t="s">
        <v>72</v>
      </c>
    </row>
    <row r="58" s="87" customFormat="1" ht="84.75" customHeight="1">
      <c r="A58" s="110" t="s">
        <v>187</v>
      </c>
      <c r="B58" s="30" t="s">
        <v>188</v>
      </c>
      <c r="C58" s="108" t="s">
        <v>71</v>
      </c>
      <c r="D58" s="98" t="s">
        <v>72</v>
      </c>
      <c r="E58" s="98" t="s">
        <v>72</v>
      </c>
      <c r="F58" s="98" t="s">
        <v>72</v>
      </c>
      <c r="G58" s="98" t="s">
        <v>72</v>
      </c>
      <c r="H58" s="98" t="s">
        <v>72</v>
      </c>
      <c r="I58" s="98" t="s">
        <v>72</v>
      </c>
      <c r="J58" s="98" t="s">
        <v>72</v>
      </c>
      <c r="K58" s="98" t="s">
        <v>72</v>
      </c>
      <c r="L58" s="98" t="s">
        <v>72</v>
      </c>
      <c r="M58" s="98" t="s">
        <v>72</v>
      </c>
      <c r="N58" s="98" t="s">
        <v>72</v>
      </c>
      <c r="O58" s="98" t="s">
        <v>72</v>
      </c>
      <c r="P58" s="98" t="s">
        <v>72</v>
      </c>
      <c r="Q58" s="98" t="s">
        <v>72</v>
      </c>
      <c r="R58" s="98" t="s">
        <v>72</v>
      </c>
      <c r="S58" s="98" t="s">
        <v>72</v>
      </c>
      <c r="T58" s="98" t="s">
        <v>72</v>
      </c>
      <c r="U58" s="98" t="s">
        <v>72</v>
      </c>
      <c r="V58" s="98" t="s">
        <v>72</v>
      </c>
      <c r="W58" s="98" t="s">
        <v>72</v>
      </c>
      <c r="X58" s="98">
        <v>4.5</v>
      </c>
      <c r="Y58" s="98" t="s">
        <v>72</v>
      </c>
      <c r="Z58" s="98" t="s">
        <v>72</v>
      </c>
      <c r="AA58" s="98" t="s">
        <v>72</v>
      </c>
    </row>
    <row r="59" s="87" customFormat="1" ht="192" customHeight="1">
      <c r="A59" s="110" t="s">
        <v>196</v>
      </c>
      <c r="B59" s="31" t="s">
        <v>317</v>
      </c>
      <c r="C59" s="42" t="s">
        <v>198</v>
      </c>
      <c r="D59" s="109" t="s">
        <v>72</v>
      </c>
      <c r="E59" s="109" t="s">
        <v>72</v>
      </c>
      <c r="F59" s="109" t="s">
        <v>72</v>
      </c>
      <c r="G59" s="109" t="s">
        <v>72</v>
      </c>
      <c r="H59" s="109" t="s">
        <v>72</v>
      </c>
      <c r="I59" s="109" t="s">
        <v>72</v>
      </c>
      <c r="J59" s="109" t="s">
        <v>72</v>
      </c>
      <c r="K59" s="109" t="s">
        <v>72</v>
      </c>
      <c r="L59" s="109" t="s">
        <v>72</v>
      </c>
      <c r="M59" s="109" t="s">
        <v>72</v>
      </c>
      <c r="N59" s="109" t="s">
        <v>72</v>
      </c>
      <c r="O59" s="109" t="s">
        <v>72</v>
      </c>
      <c r="P59" s="109" t="s">
        <v>72</v>
      </c>
      <c r="Q59" s="109" t="s">
        <v>72</v>
      </c>
      <c r="R59" s="109" t="s">
        <v>72</v>
      </c>
      <c r="S59" s="109" t="s">
        <v>72</v>
      </c>
      <c r="T59" s="109" t="s">
        <v>72</v>
      </c>
      <c r="U59" s="109" t="s">
        <v>72</v>
      </c>
      <c r="V59" s="109" t="s">
        <v>72</v>
      </c>
      <c r="W59" s="109" t="s">
        <v>72</v>
      </c>
      <c r="X59" s="97">
        <v>4.5</v>
      </c>
      <c r="Y59" s="109" t="s">
        <v>72</v>
      </c>
      <c r="Z59" s="97" t="s">
        <v>72</v>
      </c>
      <c r="AA59" s="109" t="s">
        <v>72</v>
      </c>
    </row>
    <row r="60" s="87" customFormat="1" ht="87.75" customHeight="1">
      <c r="A60" s="110" t="s">
        <v>211</v>
      </c>
      <c r="B60" s="30" t="s">
        <v>212</v>
      </c>
      <c r="C60" s="108" t="s">
        <v>71</v>
      </c>
      <c r="D60" s="109" t="s">
        <v>72</v>
      </c>
      <c r="E60" s="109" t="s">
        <v>72</v>
      </c>
      <c r="F60" s="109" t="s">
        <v>72</v>
      </c>
      <c r="G60" s="109" t="s">
        <v>72</v>
      </c>
      <c r="H60" s="109" t="s">
        <v>72</v>
      </c>
      <c r="I60" s="109" t="s">
        <v>72</v>
      </c>
      <c r="J60" s="109" t="s">
        <v>72</v>
      </c>
      <c r="K60" s="109" t="s">
        <v>72</v>
      </c>
      <c r="L60" s="109" t="s">
        <v>72</v>
      </c>
      <c r="M60" s="109" t="s">
        <v>72</v>
      </c>
      <c r="N60" s="109" t="s">
        <v>72</v>
      </c>
      <c r="O60" s="109" t="s">
        <v>72</v>
      </c>
      <c r="P60" s="109" t="s">
        <v>72</v>
      </c>
      <c r="Q60" s="109" t="s">
        <v>72</v>
      </c>
      <c r="R60" s="109" t="s">
        <v>72</v>
      </c>
      <c r="S60" s="109" t="s">
        <v>72</v>
      </c>
      <c r="T60" s="109" t="s">
        <v>72</v>
      </c>
      <c r="U60" s="109" t="s">
        <v>72</v>
      </c>
      <c r="V60" s="109" t="s">
        <v>72</v>
      </c>
      <c r="W60" s="109" t="s">
        <v>72</v>
      </c>
      <c r="X60" s="109" t="s">
        <v>72</v>
      </c>
      <c r="Y60" s="109" t="s">
        <v>72</v>
      </c>
      <c r="Z60" s="109" t="s">
        <v>72</v>
      </c>
      <c r="AA60" s="109" t="s">
        <v>72</v>
      </c>
    </row>
    <row r="61" s="87" customFormat="1" ht="90" customHeight="1">
      <c r="A61" s="110" t="s">
        <v>213</v>
      </c>
      <c r="B61" s="30" t="s">
        <v>214</v>
      </c>
      <c r="C61" s="108" t="s">
        <v>71</v>
      </c>
      <c r="D61" s="109" t="s">
        <v>72</v>
      </c>
      <c r="E61" s="109" t="s">
        <v>72</v>
      </c>
      <c r="F61" s="109" t="s">
        <v>72</v>
      </c>
      <c r="G61" s="109" t="s">
        <v>72</v>
      </c>
      <c r="H61" s="109" t="s">
        <v>72</v>
      </c>
      <c r="I61" s="109" t="s">
        <v>72</v>
      </c>
      <c r="J61" s="109" t="s">
        <v>72</v>
      </c>
      <c r="K61" s="109" t="s">
        <v>72</v>
      </c>
      <c r="L61" s="109" t="s">
        <v>72</v>
      </c>
      <c r="M61" s="109" t="s">
        <v>72</v>
      </c>
      <c r="N61" s="109" t="s">
        <v>72</v>
      </c>
      <c r="O61" s="109" t="s">
        <v>72</v>
      </c>
      <c r="P61" s="109" t="s">
        <v>72</v>
      </c>
      <c r="Q61" s="109" t="s">
        <v>72</v>
      </c>
      <c r="R61" s="109" t="s">
        <v>72</v>
      </c>
      <c r="S61" s="109" t="s">
        <v>72</v>
      </c>
      <c r="T61" s="109" t="s">
        <v>72</v>
      </c>
      <c r="U61" s="109" t="s">
        <v>72</v>
      </c>
      <c r="V61" s="109" t="s">
        <v>72</v>
      </c>
      <c r="W61" s="109" t="s">
        <v>72</v>
      </c>
      <c r="X61" s="109" t="s">
        <v>72</v>
      </c>
      <c r="Y61" s="109" t="s">
        <v>72</v>
      </c>
      <c r="Z61" s="109" t="s">
        <v>72</v>
      </c>
      <c r="AA61" s="109" t="s">
        <v>72</v>
      </c>
    </row>
    <row r="62" s="87" customFormat="1" ht="120" customHeight="1">
      <c r="A62" s="110" t="s">
        <v>215</v>
      </c>
      <c r="B62" s="30" t="s">
        <v>216</v>
      </c>
      <c r="C62" s="108" t="s">
        <v>71</v>
      </c>
      <c r="D62" s="109" t="s">
        <v>72</v>
      </c>
      <c r="E62" s="109" t="s">
        <v>72</v>
      </c>
      <c r="F62" s="109" t="s">
        <v>72</v>
      </c>
      <c r="G62" s="109" t="s">
        <v>72</v>
      </c>
      <c r="H62" s="109" t="s">
        <v>72</v>
      </c>
      <c r="I62" s="109" t="s">
        <v>72</v>
      </c>
      <c r="J62" s="109" t="s">
        <v>72</v>
      </c>
      <c r="K62" s="109" t="s">
        <v>72</v>
      </c>
      <c r="L62" s="109" t="s">
        <v>72</v>
      </c>
      <c r="M62" s="109" t="s">
        <v>72</v>
      </c>
      <c r="N62" s="109" t="s">
        <v>72</v>
      </c>
      <c r="O62" s="109" t="s">
        <v>72</v>
      </c>
      <c r="P62" s="109" t="s">
        <v>72</v>
      </c>
      <c r="Q62" s="109" t="s">
        <v>72</v>
      </c>
      <c r="R62" s="109" t="s">
        <v>72</v>
      </c>
      <c r="S62" s="109" t="s">
        <v>72</v>
      </c>
      <c r="T62" s="109" t="s">
        <v>72</v>
      </c>
      <c r="U62" s="109" t="s">
        <v>72</v>
      </c>
      <c r="V62" s="109" t="s">
        <v>72</v>
      </c>
      <c r="W62" s="109" t="s">
        <v>72</v>
      </c>
      <c r="X62" s="109" t="s">
        <v>72</v>
      </c>
      <c r="Y62" s="109" t="s">
        <v>72</v>
      </c>
      <c r="Z62" s="109" t="s">
        <v>72</v>
      </c>
      <c r="AA62" s="109" t="s">
        <v>72</v>
      </c>
    </row>
    <row r="63" s="87" customFormat="1" ht="135" customHeight="1">
      <c r="A63" s="110" t="s">
        <v>217</v>
      </c>
      <c r="B63" s="30" t="s">
        <v>218</v>
      </c>
      <c r="C63" s="108" t="s">
        <v>71</v>
      </c>
      <c r="D63" s="109" t="s">
        <v>72</v>
      </c>
      <c r="E63" s="109" t="s">
        <v>72</v>
      </c>
      <c r="F63" s="109" t="s">
        <v>72</v>
      </c>
      <c r="G63" s="109" t="s">
        <v>72</v>
      </c>
      <c r="H63" s="109" t="s">
        <v>72</v>
      </c>
      <c r="I63" s="109" t="s">
        <v>72</v>
      </c>
      <c r="J63" s="109" t="s">
        <v>72</v>
      </c>
      <c r="K63" s="109" t="s">
        <v>72</v>
      </c>
      <c r="L63" s="109" t="s">
        <v>72</v>
      </c>
      <c r="M63" s="109" t="s">
        <v>72</v>
      </c>
      <c r="N63" s="109" t="s">
        <v>72</v>
      </c>
      <c r="O63" s="109" t="s">
        <v>72</v>
      </c>
      <c r="P63" s="109" t="s">
        <v>72</v>
      </c>
      <c r="Q63" s="109" t="s">
        <v>72</v>
      </c>
      <c r="R63" s="109" t="s">
        <v>72</v>
      </c>
      <c r="S63" s="109" t="s">
        <v>72</v>
      </c>
      <c r="T63" s="109" t="s">
        <v>72</v>
      </c>
      <c r="U63" s="109" t="s">
        <v>72</v>
      </c>
      <c r="V63" s="109" t="s">
        <v>72</v>
      </c>
      <c r="W63" s="109" t="s">
        <v>72</v>
      </c>
      <c r="X63" s="109" t="s">
        <v>72</v>
      </c>
      <c r="Y63" s="109" t="s">
        <v>72</v>
      </c>
      <c r="Z63" s="109" t="s">
        <v>72</v>
      </c>
      <c r="AA63" s="109" t="s">
        <v>72</v>
      </c>
    </row>
    <row r="64" s="87" customFormat="1" ht="96.75" customHeight="1">
      <c r="A64" s="110" t="s">
        <v>219</v>
      </c>
      <c r="B64" s="30" t="s">
        <v>220</v>
      </c>
      <c r="C64" s="108" t="s">
        <v>71</v>
      </c>
      <c r="D64" s="109" t="s">
        <v>72</v>
      </c>
      <c r="E64" s="109" t="s">
        <v>72</v>
      </c>
      <c r="F64" s="109" t="s">
        <v>72</v>
      </c>
      <c r="G64" s="109" t="s">
        <v>72</v>
      </c>
      <c r="H64" s="109" t="s">
        <v>72</v>
      </c>
      <c r="I64" s="109" t="s">
        <v>72</v>
      </c>
      <c r="J64" s="109" t="s">
        <v>72</v>
      </c>
      <c r="K64" s="109" t="s">
        <v>72</v>
      </c>
      <c r="L64" s="109" t="s">
        <v>72</v>
      </c>
      <c r="M64" s="109" t="s">
        <v>72</v>
      </c>
      <c r="N64" s="109" t="s">
        <v>72</v>
      </c>
      <c r="O64" s="109" t="s">
        <v>72</v>
      </c>
      <c r="P64" s="109" t="s">
        <v>72</v>
      </c>
      <c r="Q64" s="109" t="s">
        <v>72</v>
      </c>
      <c r="R64" s="109" t="s">
        <v>72</v>
      </c>
      <c r="S64" s="109" t="s">
        <v>72</v>
      </c>
      <c r="T64" s="109" t="s">
        <v>72</v>
      </c>
      <c r="U64" s="109" t="s">
        <v>72</v>
      </c>
      <c r="V64" s="109" t="s">
        <v>72</v>
      </c>
      <c r="W64" s="109" t="s">
        <v>72</v>
      </c>
      <c r="X64" s="109" t="s">
        <v>72</v>
      </c>
      <c r="Y64" s="109" t="s">
        <v>72</v>
      </c>
      <c r="Z64" s="109" t="s">
        <v>72</v>
      </c>
      <c r="AA64" s="109" t="s">
        <v>72</v>
      </c>
    </row>
    <row r="65" s="87" customFormat="1" ht="150.75" customHeight="1">
      <c r="A65" s="110" t="s">
        <v>221</v>
      </c>
      <c r="B65" s="30" t="s">
        <v>222</v>
      </c>
      <c r="C65" s="108" t="s">
        <v>71</v>
      </c>
      <c r="D65" s="109" t="s">
        <v>72</v>
      </c>
      <c r="E65" s="109" t="s">
        <v>72</v>
      </c>
      <c r="F65" s="109" t="s">
        <v>72</v>
      </c>
      <c r="G65" s="109" t="s">
        <v>72</v>
      </c>
      <c r="H65" s="109" t="s">
        <v>72</v>
      </c>
      <c r="I65" s="109" t="s">
        <v>72</v>
      </c>
      <c r="J65" s="109" t="s">
        <v>72</v>
      </c>
      <c r="K65" s="109" t="s">
        <v>72</v>
      </c>
      <c r="L65" s="109" t="s">
        <v>72</v>
      </c>
      <c r="M65" s="109" t="s">
        <v>72</v>
      </c>
      <c r="N65" s="109" t="s">
        <v>72</v>
      </c>
      <c r="O65" s="109" t="s">
        <v>72</v>
      </c>
      <c r="P65" s="109" t="s">
        <v>72</v>
      </c>
      <c r="Q65" s="109" t="s">
        <v>72</v>
      </c>
      <c r="R65" s="109" t="s">
        <v>72</v>
      </c>
      <c r="S65" s="109" t="s">
        <v>72</v>
      </c>
      <c r="T65" s="109" t="s">
        <v>72</v>
      </c>
      <c r="U65" s="109" t="s">
        <v>72</v>
      </c>
      <c r="V65" s="109" t="s">
        <v>72</v>
      </c>
      <c r="W65" s="109" t="s">
        <v>72</v>
      </c>
      <c r="X65" s="109" t="s">
        <v>72</v>
      </c>
      <c r="Y65" s="109" t="s">
        <v>72</v>
      </c>
      <c r="Z65" s="109" t="s">
        <v>72</v>
      </c>
      <c r="AA65" s="109" t="s">
        <v>72</v>
      </c>
    </row>
    <row r="66" s="87" customFormat="1" ht="130.5" customHeight="1">
      <c r="A66" s="110" t="s">
        <v>223</v>
      </c>
      <c r="B66" s="30" t="s">
        <v>224</v>
      </c>
      <c r="C66" s="108" t="s">
        <v>71</v>
      </c>
      <c r="D66" s="109" t="s">
        <v>72</v>
      </c>
      <c r="E66" s="109" t="s">
        <v>72</v>
      </c>
      <c r="F66" s="109" t="s">
        <v>72</v>
      </c>
      <c r="G66" s="109" t="s">
        <v>72</v>
      </c>
      <c r="H66" s="109" t="s">
        <v>72</v>
      </c>
      <c r="I66" s="109" t="s">
        <v>72</v>
      </c>
      <c r="J66" s="109" t="s">
        <v>72</v>
      </c>
      <c r="K66" s="109" t="s">
        <v>72</v>
      </c>
      <c r="L66" s="109" t="s">
        <v>72</v>
      </c>
      <c r="M66" s="109" t="s">
        <v>72</v>
      </c>
      <c r="N66" s="109" t="s">
        <v>72</v>
      </c>
      <c r="O66" s="109" t="s">
        <v>72</v>
      </c>
      <c r="P66" s="109" t="s">
        <v>72</v>
      </c>
      <c r="Q66" s="109" t="s">
        <v>72</v>
      </c>
      <c r="R66" s="109" t="s">
        <v>72</v>
      </c>
      <c r="S66" s="109" t="s">
        <v>72</v>
      </c>
      <c r="T66" s="109" t="s">
        <v>72</v>
      </c>
      <c r="U66" s="109" t="s">
        <v>72</v>
      </c>
      <c r="V66" s="109" t="s">
        <v>72</v>
      </c>
      <c r="W66" s="109" t="s">
        <v>72</v>
      </c>
      <c r="X66" s="109" t="s">
        <v>72</v>
      </c>
      <c r="Y66" s="109" t="s">
        <v>72</v>
      </c>
      <c r="Z66" s="109" t="s">
        <v>72</v>
      </c>
      <c r="AA66" s="109" t="s">
        <v>72</v>
      </c>
    </row>
    <row r="67" s="87" customFormat="1" ht="99.75" customHeight="1">
      <c r="A67" s="110" t="s">
        <v>225</v>
      </c>
      <c r="B67" s="30" t="s">
        <v>226</v>
      </c>
      <c r="C67" s="108" t="s">
        <v>71</v>
      </c>
      <c r="D67" s="109" t="s">
        <v>72</v>
      </c>
      <c r="E67" s="109" t="s">
        <v>72</v>
      </c>
      <c r="F67" s="109" t="s">
        <v>72</v>
      </c>
      <c r="G67" s="109" t="s">
        <v>72</v>
      </c>
      <c r="H67" s="109" t="s">
        <v>72</v>
      </c>
      <c r="I67" s="109" t="s">
        <v>72</v>
      </c>
      <c r="J67" s="109" t="s">
        <v>72</v>
      </c>
      <c r="K67" s="109" t="s">
        <v>72</v>
      </c>
      <c r="L67" s="109" t="s">
        <v>72</v>
      </c>
      <c r="M67" s="109" t="s">
        <v>72</v>
      </c>
      <c r="N67" s="109" t="s">
        <v>72</v>
      </c>
      <c r="O67" s="109" t="s">
        <v>72</v>
      </c>
      <c r="P67" s="109" t="s">
        <v>72</v>
      </c>
      <c r="Q67" s="109" t="s">
        <v>72</v>
      </c>
      <c r="R67" s="109" t="s">
        <v>72</v>
      </c>
      <c r="S67" s="109" t="s">
        <v>72</v>
      </c>
      <c r="T67" s="109" t="s">
        <v>72</v>
      </c>
      <c r="U67" s="109" t="s">
        <v>72</v>
      </c>
      <c r="V67" s="109" t="s">
        <v>72</v>
      </c>
      <c r="W67" s="109" t="s">
        <v>72</v>
      </c>
      <c r="X67" s="109" t="s">
        <v>72</v>
      </c>
      <c r="Y67" s="109" t="s">
        <v>72</v>
      </c>
      <c r="Z67" s="109" t="s">
        <v>72</v>
      </c>
      <c r="AA67" s="109" t="s">
        <v>72</v>
      </c>
    </row>
    <row r="68" s="87" customFormat="1" ht="117.75" customHeight="1">
      <c r="A68" s="110" t="s">
        <v>227</v>
      </c>
      <c r="B68" s="30" t="s">
        <v>228</v>
      </c>
      <c r="C68" s="108" t="s">
        <v>71</v>
      </c>
      <c r="D68" s="109" t="s">
        <v>72</v>
      </c>
      <c r="E68" s="109" t="s">
        <v>72</v>
      </c>
      <c r="F68" s="109" t="s">
        <v>72</v>
      </c>
      <c r="G68" s="109" t="s">
        <v>72</v>
      </c>
      <c r="H68" s="109" t="s">
        <v>72</v>
      </c>
      <c r="I68" s="109" t="s">
        <v>72</v>
      </c>
      <c r="J68" s="109" t="s">
        <v>72</v>
      </c>
      <c r="K68" s="109" t="s">
        <v>72</v>
      </c>
      <c r="L68" s="109" t="s">
        <v>72</v>
      </c>
      <c r="M68" s="109" t="s">
        <v>72</v>
      </c>
      <c r="N68" s="109" t="s">
        <v>72</v>
      </c>
      <c r="O68" s="109" t="s">
        <v>72</v>
      </c>
      <c r="P68" s="109" t="s">
        <v>72</v>
      </c>
      <c r="Q68" s="109" t="s">
        <v>72</v>
      </c>
      <c r="R68" s="109" t="s">
        <v>72</v>
      </c>
      <c r="S68" s="109" t="s">
        <v>72</v>
      </c>
      <c r="T68" s="109" t="s">
        <v>72</v>
      </c>
      <c r="U68" s="109" t="s">
        <v>72</v>
      </c>
      <c r="V68" s="109" t="s">
        <v>72</v>
      </c>
      <c r="W68" s="109" t="s">
        <v>72</v>
      </c>
      <c r="X68" s="109" t="s">
        <v>72</v>
      </c>
      <c r="Y68" s="109" t="s">
        <v>72</v>
      </c>
      <c r="Z68" s="109" t="s">
        <v>72</v>
      </c>
      <c r="AA68" s="109" t="s">
        <v>72</v>
      </c>
    </row>
    <row r="69" s="87" customFormat="1" ht="213.75" customHeight="1">
      <c r="A69" s="34" t="s">
        <v>229</v>
      </c>
      <c r="B69" s="35" t="s">
        <v>230</v>
      </c>
      <c r="C69" s="108" t="s">
        <v>71</v>
      </c>
      <c r="D69" s="109" t="s">
        <v>72</v>
      </c>
      <c r="E69" s="109" t="s">
        <v>72</v>
      </c>
      <c r="F69" s="109" t="s">
        <v>72</v>
      </c>
      <c r="G69" s="109" t="s">
        <v>72</v>
      </c>
      <c r="H69" s="109" t="s">
        <v>72</v>
      </c>
      <c r="I69" s="109" t="s">
        <v>72</v>
      </c>
      <c r="J69" s="109" t="s">
        <v>72</v>
      </c>
      <c r="K69" s="109" t="s">
        <v>72</v>
      </c>
      <c r="L69" s="109" t="s">
        <v>72</v>
      </c>
      <c r="M69" s="109" t="s">
        <v>72</v>
      </c>
      <c r="N69" s="109" t="s">
        <v>72</v>
      </c>
      <c r="O69" s="109" t="s">
        <v>72</v>
      </c>
      <c r="P69" s="109" t="s">
        <v>72</v>
      </c>
      <c r="Q69" s="109" t="s">
        <v>72</v>
      </c>
      <c r="R69" s="109" t="s">
        <v>72</v>
      </c>
      <c r="S69" s="109" t="s">
        <v>72</v>
      </c>
      <c r="T69" s="109" t="s">
        <v>72</v>
      </c>
      <c r="U69" s="109" t="s">
        <v>72</v>
      </c>
      <c r="V69" s="109" t="s">
        <v>72</v>
      </c>
      <c r="W69" s="109" t="s">
        <v>72</v>
      </c>
      <c r="X69" s="109" t="s">
        <v>72</v>
      </c>
      <c r="Y69" s="109" t="s">
        <v>72</v>
      </c>
      <c r="Z69" s="109" t="s">
        <v>72</v>
      </c>
      <c r="AA69" s="109" t="s">
        <v>72</v>
      </c>
    </row>
    <row r="70" s="87" customFormat="1" ht="144" customHeight="1">
      <c r="A70" s="38" t="s">
        <v>231</v>
      </c>
      <c r="B70" s="31" t="s">
        <v>232</v>
      </c>
      <c r="C70" s="108" t="s">
        <v>71</v>
      </c>
      <c r="D70" s="109" t="s">
        <v>72</v>
      </c>
      <c r="E70" s="109" t="s">
        <v>72</v>
      </c>
      <c r="F70" s="109" t="s">
        <v>72</v>
      </c>
      <c r="G70" s="109" t="s">
        <v>72</v>
      </c>
      <c r="H70" s="109" t="s">
        <v>72</v>
      </c>
      <c r="I70" s="109" t="s">
        <v>72</v>
      </c>
      <c r="J70" s="109" t="s">
        <v>72</v>
      </c>
      <c r="K70" s="109" t="s">
        <v>72</v>
      </c>
      <c r="L70" s="109" t="s">
        <v>72</v>
      </c>
      <c r="M70" s="109" t="s">
        <v>72</v>
      </c>
      <c r="N70" s="109" t="s">
        <v>72</v>
      </c>
      <c r="O70" s="109" t="s">
        <v>72</v>
      </c>
      <c r="P70" s="109" t="s">
        <v>72</v>
      </c>
      <c r="Q70" s="109" t="s">
        <v>72</v>
      </c>
      <c r="R70" s="109" t="s">
        <v>72</v>
      </c>
      <c r="S70" s="109" t="s">
        <v>72</v>
      </c>
      <c r="T70" s="109" t="s">
        <v>72</v>
      </c>
      <c r="U70" s="109" t="s">
        <v>72</v>
      </c>
      <c r="V70" s="109" t="s">
        <v>72</v>
      </c>
      <c r="W70" s="109" t="s">
        <v>72</v>
      </c>
      <c r="X70" s="109" t="s">
        <v>72</v>
      </c>
      <c r="Y70" s="109" t="s">
        <v>72</v>
      </c>
      <c r="Z70" s="109" t="s">
        <v>72</v>
      </c>
      <c r="AA70" s="109" t="s">
        <v>72</v>
      </c>
    </row>
    <row r="71" s="87" customFormat="1" ht="121.5" customHeight="1">
      <c r="A71" s="38" t="s">
        <v>233</v>
      </c>
      <c r="B71" s="31" t="s">
        <v>234</v>
      </c>
      <c r="C71" s="108" t="s">
        <v>71</v>
      </c>
      <c r="D71" s="109" t="s">
        <v>72</v>
      </c>
      <c r="E71" s="109" t="s">
        <v>72</v>
      </c>
      <c r="F71" s="109" t="s">
        <v>72</v>
      </c>
      <c r="G71" s="109" t="s">
        <v>72</v>
      </c>
      <c r="H71" s="109" t="s">
        <v>72</v>
      </c>
      <c r="I71" s="109" t="s">
        <v>72</v>
      </c>
      <c r="J71" s="109" t="s">
        <v>72</v>
      </c>
      <c r="K71" s="109" t="s">
        <v>72</v>
      </c>
      <c r="L71" s="109" t="s">
        <v>72</v>
      </c>
      <c r="M71" s="109" t="s">
        <v>72</v>
      </c>
      <c r="N71" s="109" t="s">
        <v>72</v>
      </c>
      <c r="O71" s="109" t="s">
        <v>72</v>
      </c>
      <c r="P71" s="109" t="s">
        <v>72</v>
      </c>
      <c r="Q71" s="109" t="s">
        <v>72</v>
      </c>
      <c r="R71" s="109" t="s">
        <v>72</v>
      </c>
      <c r="S71" s="109" t="s">
        <v>72</v>
      </c>
      <c r="T71" s="109" t="s">
        <v>72</v>
      </c>
      <c r="U71" s="109" t="s">
        <v>72</v>
      </c>
      <c r="V71" s="109" t="s">
        <v>72</v>
      </c>
      <c r="W71" s="109" t="s">
        <v>72</v>
      </c>
      <c r="X71" s="109" t="s">
        <v>72</v>
      </c>
      <c r="Y71" s="109" t="s">
        <v>72</v>
      </c>
      <c r="Z71" s="109" t="s">
        <v>72</v>
      </c>
      <c r="AA71" s="109" t="s">
        <v>72</v>
      </c>
    </row>
    <row r="72" s="87" customFormat="1" ht="99" customHeight="1">
      <c r="A72" s="34" t="s">
        <v>235</v>
      </c>
      <c r="B72" s="35" t="s">
        <v>236</v>
      </c>
      <c r="C72" s="108" t="s">
        <v>71</v>
      </c>
      <c r="D72" s="109" t="s">
        <v>72</v>
      </c>
      <c r="E72" s="109" t="s">
        <v>72</v>
      </c>
      <c r="F72" s="109" t="s">
        <v>72</v>
      </c>
      <c r="G72" s="109" t="s">
        <v>72</v>
      </c>
      <c r="H72" s="109" t="s">
        <v>72</v>
      </c>
      <c r="I72" s="109" t="s">
        <v>72</v>
      </c>
      <c r="J72" s="109" t="s">
        <v>72</v>
      </c>
      <c r="K72" s="109" t="s">
        <v>72</v>
      </c>
      <c r="L72" s="109" t="s">
        <v>72</v>
      </c>
      <c r="M72" s="109" t="s">
        <v>72</v>
      </c>
      <c r="N72" s="109" t="s">
        <v>72</v>
      </c>
      <c r="O72" s="109" t="s">
        <v>72</v>
      </c>
      <c r="P72" s="109" t="s">
        <v>72</v>
      </c>
      <c r="Q72" s="109" t="s">
        <v>72</v>
      </c>
      <c r="R72" s="109" t="s">
        <v>72</v>
      </c>
      <c r="S72" s="109" t="s">
        <v>72</v>
      </c>
      <c r="T72" s="109" t="s">
        <v>72</v>
      </c>
      <c r="U72" s="109" t="s">
        <v>72</v>
      </c>
      <c r="V72" s="109" t="s">
        <v>72</v>
      </c>
      <c r="W72" s="109" t="s">
        <v>72</v>
      </c>
      <c r="X72" s="98">
        <v>0.25</v>
      </c>
      <c r="Y72" s="109" t="s">
        <v>72</v>
      </c>
      <c r="Z72" s="109" t="s">
        <v>72</v>
      </c>
      <c r="AA72" s="109" t="s">
        <v>72</v>
      </c>
    </row>
    <row r="73" s="87" customFormat="1" ht="128.25" customHeight="1">
      <c r="A73" s="34" t="s">
        <v>319</v>
      </c>
      <c r="B73" s="43" t="s">
        <v>241</v>
      </c>
      <c r="C73" s="42" t="s">
        <v>242</v>
      </c>
      <c r="D73" s="49" t="s">
        <v>72</v>
      </c>
      <c r="E73" s="49" t="s">
        <v>72</v>
      </c>
      <c r="F73" s="49" t="s">
        <v>72</v>
      </c>
      <c r="G73" s="49" t="s">
        <v>72</v>
      </c>
      <c r="H73" s="49" t="s">
        <v>72</v>
      </c>
      <c r="I73" s="49" t="s">
        <v>72</v>
      </c>
      <c r="J73" s="49" t="s">
        <v>72</v>
      </c>
      <c r="K73" s="49" t="s">
        <v>72</v>
      </c>
      <c r="L73" s="49" t="s">
        <v>72</v>
      </c>
      <c r="M73" s="49" t="s">
        <v>72</v>
      </c>
      <c r="N73" s="49" t="s">
        <v>72</v>
      </c>
      <c r="O73" s="49" t="s">
        <v>72</v>
      </c>
      <c r="P73" s="49" t="s">
        <v>72</v>
      </c>
      <c r="Q73" s="49" t="s">
        <v>72</v>
      </c>
      <c r="R73" s="49" t="s">
        <v>72</v>
      </c>
      <c r="S73" s="49" t="s">
        <v>72</v>
      </c>
      <c r="T73" s="49" t="s">
        <v>72</v>
      </c>
      <c r="U73" s="49" t="s">
        <v>72</v>
      </c>
      <c r="V73" s="49" t="s">
        <v>72</v>
      </c>
      <c r="W73" s="49" t="s">
        <v>72</v>
      </c>
      <c r="X73" s="115">
        <v>0.25</v>
      </c>
      <c r="Y73" s="49" t="s">
        <v>72</v>
      </c>
      <c r="Z73" s="115" t="s">
        <v>72</v>
      </c>
      <c r="AA73" s="49" t="s">
        <v>72</v>
      </c>
    </row>
    <row r="74" s="87" customFormat="1" ht="96.75" customHeight="1">
      <c r="A74" s="34" t="s">
        <v>243</v>
      </c>
      <c r="B74" s="35" t="s">
        <v>244</v>
      </c>
      <c r="C74" s="108" t="s">
        <v>71</v>
      </c>
      <c r="D74" s="109" t="s">
        <v>72</v>
      </c>
      <c r="E74" s="109" t="s">
        <v>72</v>
      </c>
      <c r="F74" s="109" t="s">
        <v>72</v>
      </c>
      <c r="G74" s="109" t="s">
        <v>72</v>
      </c>
      <c r="H74" s="109" t="s">
        <v>72</v>
      </c>
      <c r="I74" s="109" t="s">
        <v>72</v>
      </c>
      <c r="J74" s="109" t="s">
        <v>72</v>
      </c>
      <c r="K74" s="109" t="s">
        <v>72</v>
      </c>
      <c r="L74" s="109" t="s">
        <v>72</v>
      </c>
      <c r="M74" s="109" t="s">
        <v>72</v>
      </c>
      <c r="N74" s="109" t="s">
        <v>72</v>
      </c>
      <c r="O74" s="109" t="s">
        <v>72</v>
      </c>
      <c r="P74" s="109" t="s">
        <v>72</v>
      </c>
      <c r="Q74" s="109" t="s">
        <v>72</v>
      </c>
      <c r="R74" s="109" t="s">
        <v>72</v>
      </c>
      <c r="S74" s="109" t="s">
        <v>72</v>
      </c>
      <c r="T74" s="109" t="s">
        <v>72</v>
      </c>
      <c r="U74" s="109" t="s">
        <v>72</v>
      </c>
      <c r="V74" s="109" t="s">
        <v>72</v>
      </c>
      <c r="W74" s="109" t="s">
        <v>72</v>
      </c>
      <c r="X74" s="109" t="s">
        <v>72</v>
      </c>
      <c r="Y74" s="109" t="s">
        <v>72</v>
      </c>
      <c r="Z74" s="109" t="s">
        <v>72</v>
      </c>
      <c r="AA74" s="109" t="s">
        <v>72</v>
      </c>
    </row>
    <row r="75" s="87" customFormat="1" ht="31.5">
      <c r="A75" s="34" t="s">
        <v>245</v>
      </c>
      <c r="B75" s="35" t="s">
        <v>246</v>
      </c>
      <c r="C75" s="108" t="s">
        <v>71</v>
      </c>
      <c r="D75" s="109" t="s">
        <v>72</v>
      </c>
      <c r="E75" s="109" t="s">
        <v>72</v>
      </c>
      <c r="F75" s="109" t="s">
        <v>72</v>
      </c>
      <c r="G75" s="109" t="s">
        <v>72</v>
      </c>
      <c r="H75" s="109" t="s">
        <v>72</v>
      </c>
      <c r="I75" s="109" t="s">
        <v>72</v>
      </c>
      <c r="J75" s="109" t="s">
        <v>72</v>
      </c>
      <c r="K75" s="109" t="s">
        <v>72</v>
      </c>
      <c r="L75" s="109" t="s">
        <v>72</v>
      </c>
      <c r="M75" s="109" t="s">
        <v>72</v>
      </c>
      <c r="N75" s="109" t="s">
        <v>72</v>
      </c>
      <c r="O75" s="109" t="s">
        <v>72</v>
      </c>
      <c r="P75" s="109" t="s">
        <v>72</v>
      </c>
      <c r="Q75" s="109" t="s">
        <v>72</v>
      </c>
      <c r="R75" s="109" t="s">
        <v>72</v>
      </c>
      <c r="S75" s="109" t="s">
        <v>72</v>
      </c>
      <c r="T75" s="109" t="s">
        <v>72</v>
      </c>
      <c r="U75" s="109" t="s">
        <v>72</v>
      </c>
      <c r="V75" s="109" t="s">
        <v>72</v>
      </c>
      <c r="W75" s="109" t="s">
        <v>72</v>
      </c>
      <c r="X75" s="109" t="s">
        <v>72</v>
      </c>
      <c r="Y75" s="109" t="s">
        <v>72</v>
      </c>
      <c r="Z75" s="97">
        <v>11.715186670000001</v>
      </c>
      <c r="AA75" s="109" t="s">
        <v>72</v>
      </c>
    </row>
    <row r="76" s="87" customFormat="1" ht="31.5">
      <c r="A76" s="52" t="s">
        <v>259</v>
      </c>
      <c r="B76" s="31" t="s">
        <v>260</v>
      </c>
      <c r="C76" s="42" t="s">
        <v>261</v>
      </c>
      <c r="D76" s="49" t="s">
        <v>72</v>
      </c>
      <c r="E76" s="49" t="s">
        <v>72</v>
      </c>
      <c r="F76" s="49" t="s">
        <v>72</v>
      </c>
      <c r="G76" s="49" t="s">
        <v>72</v>
      </c>
      <c r="H76" s="49" t="s">
        <v>72</v>
      </c>
      <c r="I76" s="49" t="s">
        <v>72</v>
      </c>
      <c r="J76" s="49" t="s">
        <v>72</v>
      </c>
      <c r="K76" s="49" t="s">
        <v>72</v>
      </c>
      <c r="L76" s="49" t="s">
        <v>72</v>
      </c>
      <c r="M76" s="49" t="s">
        <v>72</v>
      </c>
      <c r="N76" s="49" t="s">
        <v>72</v>
      </c>
      <c r="O76" s="49" t="s">
        <v>72</v>
      </c>
      <c r="P76" s="49" t="s">
        <v>72</v>
      </c>
      <c r="Q76" s="49" t="s">
        <v>72</v>
      </c>
      <c r="R76" s="49" t="s">
        <v>72</v>
      </c>
      <c r="S76" s="49" t="s">
        <v>72</v>
      </c>
      <c r="T76" s="49" t="s">
        <v>72</v>
      </c>
      <c r="U76" s="49" t="s">
        <v>72</v>
      </c>
      <c r="V76" s="49" t="s">
        <v>72</v>
      </c>
      <c r="W76" s="49" t="s">
        <v>72</v>
      </c>
      <c r="X76" s="49" t="s">
        <v>72</v>
      </c>
      <c r="Y76" s="49" t="s">
        <v>72</v>
      </c>
      <c r="Z76" s="118">
        <v>4.4566041700000003</v>
      </c>
      <c r="AA76" s="49" t="s">
        <v>72</v>
      </c>
    </row>
    <row r="77" s="87" customFormat="1" ht="63">
      <c r="A77" s="52" t="s">
        <v>262</v>
      </c>
      <c r="B77" s="43" t="s">
        <v>263</v>
      </c>
      <c r="C77" s="42" t="s">
        <v>264</v>
      </c>
      <c r="D77" s="49" t="s">
        <v>72</v>
      </c>
      <c r="E77" s="49" t="s">
        <v>72</v>
      </c>
      <c r="F77" s="49" t="s">
        <v>72</v>
      </c>
      <c r="G77" s="49" t="s">
        <v>72</v>
      </c>
      <c r="H77" s="49" t="s">
        <v>72</v>
      </c>
      <c r="I77" s="49" t="s">
        <v>72</v>
      </c>
      <c r="J77" s="49" t="s">
        <v>72</v>
      </c>
      <c r="K77" s="49" t="s">
        <v>72</v>
      </c>
      <c r="L77" s="49" t="s">
        <v>72</v>
      </c>
      <c r="M77" s="49" t="s">
        <v>72</v>
      </c>
      <c r="N77" s="49" t="s">
        <v>72</v>
      </c>
      <c r="O77" s="49" t="s">
        <v>72</v>
      </c>
      <c r="P77" s="49" t="s">
        <v>72</v>
      </c>
      <c r="Q77" s="49" t="s">
        <v>72</v>
      </c>
      <c r="R77" s="49" t="s">
        <v>72</v>
      </c>
      <c r="S77" s="49" t="s">
        <v>72</v>
      </c>
      <c r="T77" s="49" t="s">
        <v>72</v>
      </c>
      <c r="U77" s="49" t="s">
        <v>72</v>
      </c>
      <c r="V77" s="49" t="s">
        <v>72</v>
      </c>
      <c r="W77" s="49" t="s">
        <v>72</v>
      </c>
      <c r="X77" s="49" t="s">
        <v>72</v>
      </c>
      <c r="Y77" s="49" t="s">
        <v>72</v>
      </c>
      <c r="Z77" s="118">
        <v>3.5</v>
      </c>
      <c r="AA77" s="49" t="s">
        <v>72</v>
      </c>
    </row>
    <row r="78" s="87" customFormat="1" ht="63">
      <c r="A78" s="52" t="s">
        <v>265</v>
      </c>
      <c r="B78" s="43" t="s">
        <v>266</v>
      </c>
      <c r="C78" s="42" t="s">
        <v>267</v>
      </c>
      <c r="D78" s="49" t="s">
        <v>72</v>
      </c>
      <c r="E78" s="49" t="s">
        <v>72</v>
      </c>
      <c r="F78" s="49" t="s">
        <v>72</v>
      </c>
      <c r="G78" s="49" t="s">
        <v>72</v>
      </c>
      <c r="H78" s="49" t="s">
        <v>72</v>
      </c>
      <c r="I78" s="49" t="s">
        <v>72</v>
      </c>
      <c r="J78" s="49" t="s">
        <v>72</v>
      </c>
      <c r="K78" s="49" t="s">
        <v>72</v>
      </c>
      <c r="L78" s="49" t="s">
        <v>72</v>
      </c>
      <c r="M78" s="49" t="s">
        <v>72</v>
      </c>
      <c r="N78" s="49" t="s">
        <v>72</v>
      </c>
      <c r="O78" s="49" t="s">
        <v>72</v>
      </c>
      <c r="P78" s="49" t="s">
        <v>72</v>
      </c>
      <c r="Q78" s="49" t="s">
        <v>72</v>
      </c>
      <c r="R78" s="49" t="s">
        <v>72</v>
      </c>
      <c r="S78" s="49" t="s">
        <v>72</v>
      </c>
      <c r="T78" s="49" t="s">
        <v>72</v>
      </c>
      <c r="U78" s="49" t="s">
        <v>72</v>
      </c>
      <c r="V78" s="49" t="s">
        <v>72</v>
      </c>
      <c r="W78" s="49" t="s">
        <v>72</v>
      </c>
      <c r="X78" s="49" t="s">
        <v>72</v>
      </c>
      <c r="Y78" s="49" t="s">
        <v>72</v>
      </c>
      <c r="Z78" s="118">
        <v>0.80000000000000004</v>
      </c>
      <c r="AA78" s="49" t="s">
        <v>72</v>
      </c>
    </row>
    <row r="79" s="87" customFormat="1" ht="47.25">
      <c r="A79" s="52" t="s">
        <v>268</v>
      </c>
      <c r="B79" s="43" t="s">
        <v>269</v>
      </c>
      <c r="C79" s="42" t="s">
        <v>270</v>
      </c>
      <c r="D79" s="49" t="s">
        <v>72</v>
      </c>
      <c r="E79" s="49" t="s">
        <v>72</v>
      </c>
      <c r="F79" s="49" t="s">
        <v>72</v>
      </c>
      <c r="G79" s="49" t="s">
        <v>72</v>
      </c>
      <c r="H79" s="49" t="s">
        <v>72</v>
      </c>
      <c r="I79" s="49" t="s">
        <v>72</v>
      </c>
      <c r="J79" s="49" t="s">
        <v>72</v>
      </c>
      <c r="K79" s="49" t="s">
        <v>72</v>
      </c>
      <c r="L79" s="49" t="s">
        <v>72</v>
      </c>
      <c r="M79" s="49" t="s">
        <v>72</v>
      </c>
      <c r="N79" s="49" t="s">
        <v>72</v>
      </c>
      <c r="O79" s="49" t="s">
        <v>72</v>
      </c>
      <c r="P79" s="49" t="s">
        <v>72</v>
      </c>
      <c r="Q79" s="49" t="s">
        <v>72</v>
      </c>
      <c r="R79" s="49" t="s">
        <v>72</v>
      </c>
      <c r="S79" s="49" t="s">
        <v>72</v>
      </c>
      <c r="T79" s="49" t="s">
        <v>72</v>
      </c>
      <c r="U79" s="49" t="s">
        <v>72</v>
      </c>
      <c r="V79" s="49" t="s">
        <v>72</v>
      </c>
      <c r="W79" s="49" t="s">
        <v>72</v>
      </c>
      <c r="X79" s="49" t="s">
        <v>72</v>
      </c>
      <c r="Y79" s="49" t="s">
        <v>72</v>
      </c>
      <c r="Z79" s="118">
        <v>0.10125000000000001</v>
      </c>
      <c r="AA79" s="49" t="s">
        <v>72</v>
      </c>
    </row>
    <row r="80" s="87" customFormat="1" ht="47.25">
      <c r="A80" s="52" t="s">
        <v>271</v>
      </c>
      <c r="B80" s="43" t="s">
        <v>272</v>
      </c>
      <c r="C80" s="42" t="s">
        <v>273</v>
      </c>
      <c r="D80" s="49" t="s">
        <v>72</v>
      </c>
      <c r="E80" s="49" t="s">
        <v>72</v>
      </c>
      <c r="F80" s="49" t="s">
        <v>72</v>
      </c>
      <c r="G80" s="49" t="s">
        <v>72</v>
      </c>
      <c r="H80" s="49" t="s">
        <v>72</v>
      </c>
      <c r="I80" s="49" t="s">
        <v>72</v>
      </c>
      <c r="J80" s="49" t="s">
        <v>72</v>
      </c>
      <c r="K80" s="49" t="s">
        <v>72</v>
      </c>
      <c r="L80" s="49" t="s">
        <v>72</v>
      </c>
      <c r="M80" s="49" t="s">
        <v>72</v>
      </c>
      <c r="N80" s="49" t="s">
        <v>72</v>
      </c>
      <c r="O80" s="49" t="s">
        <v>72</v>
      </c>
      <c r="P80" s="49" t="s">
        <v>72</v>
      </c>
      <c r="Q80" s="49" t="s">
        <v>72</v>
      </c>
      <c r="R80" s="49" t="s">
        <v>72</v>
      </c>
      <c r="S80" s="49" t="s">
        <v>72</v>
      </c>
      <c r="T80" s="49" t="s">
        <v>72</v>
      </c>
      <c r="U80" s="49" t="s">
        <v>72</v>
      </c>
      <c r="V80" s="49" t="s">
        <v>72</v>
      </c>
      <c r="W80" s="49" t="s">
        <v>72</v>
      </c>
      <c r="X80" s="49" t="s">
        <v>72</v>
      </c>
      <c r="Y80" s="49" t="s">
        <v>72</v>
      </c>
      <c r="Z80" s="118">
        <v>0.2323325</v>
      </c>
      <c r="AA80" s="49" t="s">
        <v>72</v>
      </c>
    </row>
    <row r="81" s="87" customFormat="1" ht="63">
      <c r="A81" s="52" t="s">
        <v>277</v>
      </c>
      <c r="B81" s="31" t="s">
        <v>278</v>
      </c>
      <c r="C81" s="42" t="s">
        <v>279</v>
      </c>
      <c r="D81" s="49" t="s">
        <v>72</v>
      </c>
      <c r="E81" s="49" t="s">
        <v>72</v>
      </c>
      <c r="F81" s="49" t="s">
        <v>72</v>
      </c>
      <c r="G81" s="49" t="s">
        <v>72</v>
      </c>
      <c r="H81" s="49" t="s">
        <v>72</v>
      </c>
      <c r="I81" s="49" t="s">
        <v>72</v>
      </c>
      <c r="J81" s="49" t="s">
        <v>72</v>
      </c>
      <c r="K81" s="49" t="s">
        <v>72</v>
      </c>
      <c r="L81" s="49" t="s">
        <v>72</v>
      </c>
      <c r="M81" s="49" t="s">
        <v>72</v>
      </c>
      <c r="N81" s="49" t="s">
        <v>72</v>
      </c>
      <c r="O81" s="49" t="s">
        <v>72</v>
      </c>
      <c r="P81" s="49" t="s">
        <v>72</v>
      </c>
      <c r="Q81" s="49" t="s">
        <v>72</v>
      </c>
      <c r="R81" s="49" t="s">
        <v>72</v>
      </c>
      <c r="S81" s="49" t="s">
        <v>72</v>
      </c>
      <c r="T81" s="49" t="s">
        <v>72</v>
      </c>
      <c r="U81" s="49" t="s">
        <v>72</v>
      </c>
      <c r="V81" s="49" t="s">
        <v>72</v>
      </c>
      <c r="W81" s="49" t="s">
        <v>72</v>
      </c>
      <c r="X81" s="49" t="s">
        <v>72</v>
      </c>
      <c r="Y81" s="49" t="s">
        <v>72</v>
      </c>
      <c r="Z81" s="118">
        <v>2.625</v>
      </c>
      <c r="AA81" s="49" t="s">
        <v>72</v>
      </c>
    </row>
    <row r="82" s="87" customFormat="1" ht="15.75">
      <c r="A82" s="100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</row>
    <row r="83" ht="15.75">
      <c r="A83" s="119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</row>
    <row r="84" ht="15.75">
      <c r="A84" s="119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</row>
    <row r="85" ht="15.75">
      <c r="A85" s="119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</row>
    <row r="86" ht="15.75">
      <c r="A86" s="119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</row>
    <row r="87" ht="15.75">
      <c r="A87" s="119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</row>
    <row r="88" ht="15.75">
      <c r="A88" s="119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</row>
    <row r="89" ht="15.75">
      <c r="A89" s="119"/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</row>
    <row r="90" ht="15.75">
      <c r="A90" s="119"/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</row>
    <row r="91" ht="15.75">
      <c r="A91" s="119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</row>
    <row r="92" ht="15.75">
      <c r="A92" s="119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</row>
    <row r="93" ht="15.75">
      <c r="A93" s="119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</row>
    <row r="94" ht="15.75">
      <c r="A94" s="119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</row>
    <row r="95" ht="15.75">
      <c r="A95" s="119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</row>
    <row r="96" ht="15.75">
      <c r="A96" s="119"/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</row>
    <row r="97" ht="15.75">
      <c r="A97" s="119"/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</row>
    <row r="98" ht="15.75">
      <c r="A98" s="119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</row>
    <row r="99" ht="15.75">
      <c r="A99" s="119"/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</row>
    <row r="100" ht="15.75">
      <c r="A100" s="119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</row>
    <row r="101" ht="15.75">
      <c r="A101" s="119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</row>
    <row r="102" ht="15.75">
      <c r="A102" s="119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</row>
    <row r="103" ht="15.75">
      <c r="A103" s="119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</row>
    <row r="104" ht="15.75">
      <c r="A104" s="119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</row>
    <row r="105" ht="15.75">
      <c r="A105" s="119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</row>
    <row r="106" ht="15.75">
      <c r="A106" s="119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</row>
    <row r="107" ht="15.75">
      <c r="A107" s="119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</row>
    <row r="108" ht="15.75">
      <c r="A108" s="119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</row>
    <row r="109" ht="15.75">
      <c r="A109" s="119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</row>
    <row r="110" ht="15.75">
      <c r="A110" s="119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</row>
    <row r="111" ht="15.75">
      <c r="A111" s="119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</row>
    <row r="112" ht="15.75">
      <c r="A112" s="119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</row>
    <row r="113" ht="15.75">
      <c r="A113" s="119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</row>
    <row r="114" ht="15.75">
      <c r="A114" s="119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</row>
    <row r="115" ht="15.75">
      <c r="A115" s="119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</row>
    <row r="116" ht="15.75">
      <c r="A116" s="119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</row>
    <row r="117" ht="15.75">
      <c r="A117" s="119"/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</row>
    <row r="118" ht="15.75">
      <c r="A118" s="119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</row>
    <row r="119" ht="15.75">
      <c r="A119" s="119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</row>
    <row r="120" ht="15.75">
      <c r="A120" s="121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</row>
    <row r="121" ht="15.75">
      <c r="A121" s="121"/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</row>
    <row r="122" ht="15.75">
      <c r="A122" s="121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</row>
    <row r="123" ht="15.75">
      <c r="A123" s="121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</row>
    <row r="124" ht="15.75">
      <c r="A124" s="121"/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</row>
    <row r="125" ht="15.75">
      <c r="A125" s="121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</row>
    <row r="126" ht="15.75">
      <c r="A126" s="121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</row>
    <row r="127" ht="15.75">
      <c r="A127" s="121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</row>
    <row r="128" ht="15.75">
      <c r="A128" s="121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</row>
    <row r="129" ht="15.75">
      <c r="A129" s="121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</row>
    <row r="130" ht="15.75">
      <c r="A130" s="121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</row>
    <row r="131" ht="15.75">
      <c r="A131" s="121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</row>
    <row r="132" ht="15.75">
      <c r="A132" s="121"/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</row>
    <row r="133" ht="15.75">
      <c r="A133" s="121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</row>
    <row r="134" ht="15.75">
      <c r="A134" s="121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</row>
    <row r="135" ht="15.75">
      <c r="A135" s="121"/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</row>
    <row r="136" ht="15.75">
      <c r="A136" s="121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</row>
    <row r="137" ht="15.75">
      <c r="A137" s="121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</row>
    <row r="138" ht="15.75">
      <c r="A138" s="121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</row>
    <row r="139" ht="15.75">
      <c r="A139" s="121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</row>
    <row r="140" ht="15.75">
      <c r="A140" s="121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</row>
    <row r="141" ht="15.75">
      <c r="A141" s="120"/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</row>
    <row r="142" ht="15.75">
      <c r="A142" s="120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</row>
    <row r="143" ht="15.75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</row>
    <row r="144" ht="15.75">
      <c r="A144" s="120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</row>
    <row r="145" ht="15.75">
      <c r="A145" s="120"/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</row>
    <row r="146" ht="15.75">
      <c r="A146" s="12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</row>
    <row r="147" ht="15.75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</row>
    <row r="148" ht="15.75">
      <c r="A148" s="120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</row>
    <row r="149" ht="15.75">
      <c r="A149" s="120"/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</row>
    <row r="150" ht="15.75">
      <c r="A150" s="12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</row>
    <row r="151" ht="15.75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</row>
    <row r="152" ht="15.75">
      <c r="A152" s="120"/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</row>
    <row r="153" ht="15.75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</row>
    <row r="154" ht="15.75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</row>
    <row r="155" ht="15.75">
      <c r="A155" s="12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</row>
    <row r="156" ht="15.75">
      <c r="A156" s="12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</row>
    <row r="157" ht="15.75">
      <c r="A157" s="120"/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</row>
    <row r="158" ht="15.75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</row>
    <row r="159" ht="15.75">
      <c r="A159" s="120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</row>
    <row r="160" ht="15.75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</row>
    <row r="161" ht="15.75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</row>
    <row r="162" ht="15.75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</row>
    <row r="163" ht="15.75">
      <c r="A163" s="12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</row>
    <row r="164" ht="15.75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</row>
    <row r="165" ht="15.75">
      <c r="A165" s="120"/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</row>
    <row r="166" ht="15.75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</row>
    <row r="167" ht="15.75">
      <c r="A167" s="120"/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</row>
    <row r="168" ht="15.75">
      <c r="A168" s="120"/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</row>
    <row r="169" ht="15.75">
      <c r="A169" s="120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</row>
    <row r="170" ht="15.75">
      <c r="A170" s="12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</row>
    <row r="171" ht="15.75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</row>
    <row r="172" ht="15.75">
      <c r="A172" s="12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</row>
    <row r="173" ht="15.75">
      <c r="A173" s="12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</row>
    <row r="174" ht="15.75">
      <c r="A174" s="120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</row>
    <row r="175" ht="15.75">
      <c r="A175" s="120"/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</row>
    <row r="176" ht="15.75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</row>
    <row r="177" ht="15.75">
      <c r="A177" s="120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</row>
    <row r="178" ht="15.75">
      <c r="A178" s="120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</row>
    <row r="179" ht="15.75">
      <c r="A179" s="12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</row>
    <row r="180" ht="15.75">
      <c r="A180" s="120"/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</row>
    <row r="181" ht="15.75">
      <c r="A181" s="120"/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</row>
    <row r="182" ht="15.75">
      <c r="A182" s="120"/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</row>
    <row r="183" ht="15.75">
      <c r="A183" s="120"/>
      <c r="B183" s="120"/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</row>
    <row r="184" ht="15.75">
      <c r="A184" s="120"/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</row>
    <row r="185" ht="15.75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</row>
    <row r="186" ht="15.75">
      <c r="A186" s="12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</row>
    <row r="187" ht="15.75">
      <c r="A187" s="12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</row>
    <row r="188" ht="15.75">
      <c r="A188" s="12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</row>
    <row r="189" ht="15.75">
      <c r="A189" s="12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</row>
    <row r="190" ht="15.75">
      <c r="A190" s="12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</row>
    <row r="191" ht="15.75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</row>
    <row r="192" ht="15.75">
      <c r="A192" s="12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</row>
    <row r="193" ht="15.75">
      <c r="A193" s="12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</row>
    <row r="194" ht="15.75">
      <c r="A194" s="120"/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</row>
    <row r="195" ht="15.75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</row>
    <row r="196" ht="15.75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</row>
    <row r="197" ht="15.75">
      <c r="A197" s="120"/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</row>
    <row r="198" ht="15.75">
      <c r="A198" s="120"/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</row>
    <row r="199" ht="15.75">
      <c r="A199" s="120"/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</row>
    <row r="200" ht="15.75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</row>
    <row r="201" ht="15.75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</row>
    <row r="202" ht="15.75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</row>
    <row r="203" ht="15.75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</row>
    <row r="204" ht="15.75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</row>
    <row r="205" ht="15.75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</row>
    <row r="206" ht="15.75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</row>
    <row r="207" ht="15.75">
      <c r="A207" s="120"/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</row>
    <row r="208" ht="15.75">
      <c r="A208" s="120"/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</row>
    <row r="209" ht="15.75">
      <c r="A209" s="120"/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</row>
    <row r="210" ht="15.75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</row>
    <row r="211" ht="15.75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</row>
    <row r="212" ht="15.75">
      <c r="A212" s="120"/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</row>
    <row r="213" ht="15.75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</row>
    <row r="214" ht="15.75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</row>
    <row r="215" ht="15.75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</row>
    <row r="216" ht="15.75">
      <c r="A216" s="120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</row>
    <row r="217" ht="15.75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</row>
    <row r="218" ht="15.75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</row>
    <row r="219" ht="15.75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</row>
    <row r="220" ht="15.75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</row>
    <row r="221" ht="15.75">
      <c r="A221" s="120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</row>
    <row r="222" ht="15.75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</row>
    <row r="223" ht="15.75">
      <c r="A223" s="120"/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</row>
    <row r="224" ht="15.75">
      <c r="A224" s="120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</row>
    <row r="225" ht="15.75">
      <c r="A225" s="120"/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</row>
    <row r="226" ht="15.75">
      <c r="A226" s="120"/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</row>
    <row r="227" ht="15.75">
      <c r="A227" s="120"/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</row>
    <row r="228" ht="15.75">
      <c r="A228" s="120"/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</row>
    <row r="229" ht="15.75">
      <c r="A229" s="120"/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</row>
    <row r="230" ht="15.75">
      <c r="A230" s="120"/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</row>
    <row r="231" ht="15.75">
      <c r="A231" s="120"/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</row>
    <row r="232" ht="15.75">
      <c r="A232" s="120"/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</row>
    <row r="233" ht="15.75">
      <c r="A233" s="120"/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</row>
    <row r="234" ht="15.75">
      <c r="A234" s="120"/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</row>
    <row r="235" ht="15.75">
      <c r="A235" s="120"/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</row>
    <row r="236" ht="15.75">
      <c r="A236" s="120"/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</row>
    <row r="237" ht="15.75">
      <c r="A237" s="120"/>
      <c r="B237" s="120"/>
      <c r="C237" s="120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</row>
    <row r="238" ht="15.75">
      <c r="A238" s="120"/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</row>
    <row r="239" ht="15.75">
      <c r="A239" s="120"/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</row>
    <row r="240" ht="15.75">
      <c r="A240" s="120"/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</row>
    <row r="241" ht="15.75">
      <c r="A241" s="120"/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</row>
    <row r="242" ht="15.75">
      <c r="A242" s="120"/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</row>
    <row r="243" ht="15.75">
      <c r="A243" s="120"/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</row>
    <row r="244" ht="15.75">
      <c r="A244" s="120"/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</row>
    <row r="245" ht="15.75">
      <c r="A245" s="120"/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</row>
    <row r="246" ht="15.75">
      <c r="A246" s="120"/>
      <c r="B246" s="120"/>
      <c r="C246" s="120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</row>
    <row r="247" ht="15.75">
      <c r="A247" s="120"/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</row>
    <row r="248" ht="15.75">
      <c r="A248" s="120"/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</row>
    <row r="249" ht="15.75">
      <c r="A249" s="120"/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</row>
    <row r="250" ht="15.75">
      <c r="A250" s="120"/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</row>
    <row r="251" ht="15.75">
      <c r="A251" s="120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</row>
    <row r="252" ht="15.75">
      <c r="A252" s="120"/>
      <c r="B252" s="120"/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</row>
    <row r="253" ht="15.75">
      <c r="A253" s="120"/>
      <c r="B253" s="120"/>
      <c r="C253" s="120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</row>
    <row r="254" ht="15.75">
      <c r="A254" s="120"/>
      <c r="B254" s="120"/>
      <c r="C254" s="120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</row>
    <row r="255" ht="15.75">
      <c r="A255" s="120"/>
      <c r="B255" s="120"/>
      <c r="C255" s="120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</row>
    <row r="256" ht="15.75">
      <c r="A256" s="120"/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</row>
    <row r="257" ht="15.75">
      <c r="A257" s="120"/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</row>
    <row r="258" ht="15.75">
      <c r="A258" s="120"/>
      <c r="B258" s="120"/>
      <c r="C258" s="120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</row>
    <row r="259" ht="15.75">
      <c r="A259" s="120"/>
      <c r="B259" s="120"/>
      <c r="C259" s="120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</row>
    <row r="260" ht="15.75">
      <c r="A260" s="120"/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</row>
    <row r="261" ht="15.75">
      <c r="A261" s="120"/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</row>
    <row r="262" ht="15.75">
      <c r="A262" s="120"/>
      <c r="B262" s="120"/>
      <c r="C262" s="120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</row>
    <row r="263" ht="15.75">
      <c r="A263" s="120"/>
      <c r="B263" s="120"/>
      <c r="C263" s="120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</row>
    <row r="264" ht="15.75">
      <c r="A264" s="120"/>
      <c r="B264" s="120"/>
      <c r="C264" s="120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</row>
    <row r="265" ht="15.75">
      <c r="A265" s="120"/>
      <c r="B265" s="120"/>
      <c r="C265" s="120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</row>
    <row r="266" ht="15.75">
      <c r="A266" s="120"/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</row>
    <row r="267" ht="15.75">
      <c r="A267" s="120"/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</row>
    <row r="268" ht="15.75">
      <c r="A268" s="120"/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</row>
    <row r="269" ht="15.75">
      <c r="A269" s="120"/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</row>
    <row r="270" ht="15.75">
      <c r="A270" s="120"/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</row>
    <row r="271" ht="15.75">
      <c r="A271" s="120"/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</row>
    <row r="272" ht="15.75">
      <c r="A272" s="120"/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</row>
    <row r="273" ht="15.75">
      <c r="A273" s="120"/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</row>
    <row r="274" ht="15.75">
      <c r="A274" s="120"/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</row>
    <row r="275" ht="15.75">
      <c r="A275" s="120"/>
      <c r="B275" s="120"/>
      <c r="C275" s="12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</row>
    <row r="276" ht="15.75">
      <c r="A276" s="120"/>
      <c r="B276" s="120"/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</row>
    <row r="277" ht="15.75">
      <c r="A277" s="120"/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</row>
    <row r="278" ht="15.75">
      <c r="A278" s="120"/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</row>
    <row r="279" ht="15.75">
      <c r="A279" s="120"/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</row>
    <row r="280" ht="15.75">
      <c r="A280" s="120"/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</row>
    <row r="281" ht="15.75">
      <c r="A281" s="120"/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</row>
    <row r="282" ht="15.75">
      <c r="A282" s="120"/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</row>
    <row r="283" ht="15.75">
      <c r="A283" s="120"/>
      <c r="B283" s="120"/>
      <c r="C283" s="120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</row>
    <row r="284" ht="15.75">
      <c r="A284" s="120"/>
      <c r="B284" s="120"/>
      <c r="C284" s="120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</row>
    <row r="285" ht="15.75">
      <c r="A285" s="120"/>
      <c r="B285" s="120"/>
      <c r="C285" s="120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</row>
    <row r="286" ht="15.75">
      <c r="A286" s="120"/>
      <c r="B286" s="120"/>
      <c r="C286" s="120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</row>
    <row r="287" ht="15.75">
      <c r="A287" s="120"/>
      <c r="B287" s="120"/>
      <c r="C287" s="120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</row>
    <row r="288" ht="15.75">
      <c r="A288" s="120"/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</row>
    <row r="289" ht="15.75">
      <c r="A289" s="120"/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</row>
    <row r="290" ht="15.75">
      <c r="A290" s="120"/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</row>
    <row r="291" ht="15.75">
      <c r="A291" s="120"/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</row>
    <row r="292" ht="15.75">
      <c r="A292" s="120"/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</row>
    <row r="293" ht="15.75">
      <c r="A293" s="120"/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</row>
    <row r="294" ht="15.75">
      <c r="A294" s="120"/>
      <c r="B294" s="120"/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</row>
    <row r="295" ht="15.75">
      <c r="A295" s="120"/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</row>
    <row r="296" ht="15.75">
      <c r="A296" s="120"/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</row>
    <row r="297" ht="15.75">
      <c r="A297" s="120"/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</row>
    <row r="298" ht="15.75">
      <c r="A298" s="120"/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</row>
    <row r="299" ht="15.75">
      <c r="A299" s="120"/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</row>
    <row r="300" ht="15.75">
      <c r="A300" s="120"/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</row>
    <row r="301" ht="15.75">
      <c r="A301" s="120"/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</row>
    <row r="302" ht="15.75">
      <c r="A302" s="120"/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</row>
    <row r="303" ht="15.75">
      <c r="A303" s="120"/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</row>
    <row r="304" ht="15.75">
      <c r="A304" s="120"/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</row>
    <row r="305" ht="15.75">
      <c r="A305" s="120"/>
      <c r="B305" s="120"/>
      <c r="C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</row>
    <row r="306" ht="15.75">
      <c r="A306" s="120"/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</row>
    <row r="307" ht="15.75">
      <c r="A307" s="120"/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</row>
    <row r="308" ht="15.75">
      <c r="A308" s="120"/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</row>
    <row r="309" ht="15.75">
      <c r="A309" s="120"/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</row>
    <row r="310" ht="15.75">
      <c r="A310" s="120"/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</row>
    <row r="311" ht="15.75">
      <c r="A311" s="120"/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</row>
    <row r="312" ht="15.75">
      <c r="A312" s="120"/>
      <c r="B312" s="120"/>
      <c r="C312" s="120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</row>
    <row r="313" ht="15.75">
      <c r="A313" s="120"/>
      <c r="B313" s="120"/>
      <c r="C313" s="120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</row>
    <row r="314" ht="15.75">
      <c r="A314" s="120"/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</row>
    <row r="315" ht="15.75">
      <c r="A315" s="120"/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</row>
    <row r="316" ht="15.75">
      <c r="A316" s="120"/>
      <c r="B316" s="120"/>
      <c r="C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</row>
    <row r="317" ht="15.75">
      <c r="A317" s="120"/>
      <c r="B317" s="120"/>
      <c r="C317" s="120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</row>
    <row r="318" ht="15.75">
      <c r="A318" s="120"/>
      <c r="B318" s="120"/>
      <c r="C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</row>
    <row r="319" ht="15.75">
      <c r="A319" s="120"/>
      <c r="B319" s="120"/>
      <c r="C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</row>
    <row r="320" ht="15.75">
      <c r="A320" s="120"/>
      <c r="B320" s="120"/>
      <c r="C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</row>
    <row r="321" ht="15.75">
      <c r="A321" s="120"/>
      <c r="B321" s="120"/>
      <c r="C321" s="120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</row>
    <row r="322" ht="15.75">
      <c r="A322" s="120"/>
      <c r="B322" s="120"/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</row>
    <row r="323" ht="15.75">
      <c r="A323" s="120"/>
      <c r="B323" s="120"/>
      <c r="C323" s="120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</row>
    <row r="324" ht="15.75">
      <c r="A324" s="120"/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</row>
    <row r="325" ht="15.75">
      <c r="A325" s="120"/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</row>
    <row r="326" ht="15.75">
      <c r="A326" s="120"/>
      <c r="B326" s="120"/>
      <c r="C326" s="120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</row>
    <row r="327" ht="15.75">
      <c r="A327" s="120"/>
      <c r="B327" s="120"/>
      <c r="C327" s="120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</row>
  </sheetData>
  <mergeCells count="16">
    <mergeCell ref="A4:AA4"/>
    <mergeCell ref="A5:AA5"/>
    <mergeCell ref="A6:AA6"/>
    <mergeCell ref="A8:AA8"/>
    <mergeCell ref="A9:AA9"/>
    <mergeCell ref="A10:X10"/>
    <mergeCell ref="A11:A13"/>
    <mergeCell ref="B11:B13"/>
    <mergeCell ref="C11:C13"/>
    <mergeCell ref="D11:AA11"/>
    <mergeCell ref="D12:K12"/>
    <mergeCell ref="L12:P12"/>
    <mergeCell ref="Q12:S12"/>
    <mergeCell ref="T12:U12"/>
    <mergeCell ref="V12:X12"/>
    <mergeCell ref="Y12:Z12"/>
  </mergeCells>
  <printOptions headings="0" gridLines="0"/>
  <pageMargins left="0.69999999999999996" right="0.69999999999999996" top="0.75" bottom="0.75" header="0.29999999999999999" footer="0.29999999999999999"/>
  <pageSetup paperSize="9" scale="1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G1" zoomScale="100" workbookViewId="0">
      <selection activeCell="H13" activeCellId="0" sqref="H13"/>
    </sheetView>
  </sheetViews>
  <sheetFormatPr defaultRowHeight="14.25"/>
  <cols>
    <col customWidth="1" min="1" max="1" width="10.7109375"/>
    <col customWidth="1" min="2" max="2" width="26.42578125"/>
    <col customWidth="1" min="3" max="3" width="23.42578125"/>
    <col bestFit="1" customWidth="1" min="14" max="14" width="9.42578125"/>
    <col bestFit="1" customWidth="1" min="15" max="15" width="6.5703125"/>
    <col bestFit="1" customWidth="1" min="16" max="16" width="18"/>
    <col bestFit="1" customWidth="1" min="17" max="17" width="9.42578125"/>
    <col bestFit="1" customWidth="1" min="18" max="18" width="6.5703125"/>
    <col bestFit="1" customWidth="1" min="19" max="19" width="9.42578125"/>
    <col bestFit="1" customWidth="1" min="20" max="20" width="12.28515625"/>
    <col bestFit="1" customWidth="1" min="21" max="21" width="15.140625"/>
    <col bestFit="1" customWidth="1" min="22" max="22" width="9.42578125"/>
    <col bestFit="1" customWidth="1" min="23" max="24" width="12.28515625"/>
    <col bestFit="1" customWidth="1" min="25" max="25" width="9.42578125"/>
    <col bestFit="1" customWidth="1" min="26" max="26" width="12.28515625"/>
    <col customWidth="1" min="27" max="27" width="13.7109375"/>
  </cols>
  <sheetData>
    <row r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2" t="s">
        <v>398</v>
      </c>
    </row>
    <row r="2" ht="15">
      <c r="A2" s="122"/>
      <c r="B2" s="122"/>
      <c r="C2" s="122"/>
      <c r="D2" s="122"/>
      <c r="E2" s="122"/>
      <c r="F2" s="89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2" t="s">
        <v>1</v>
      </c>
    </row>
    <row r="3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2" t="s">
        <v>2</v>
      </c>
    </row>
    <row r="4" ht="17.25">
      <c r="A4" s="60" t="s">
        <v>321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ht="17.25">
      <c r="A5" s="60" t="s">
        <v>322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ht="17.25">
      <c r="A6" s="123" t="s">
        <v>399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</row>
    <row r="7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</row>
    <row r="8" ht="17.25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5">
      <c r="A9" s="8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ht="17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5"/>
      <c r="Z10" s="125"/>
      <c r="AA10" s="125"/>
    </row>
    <row r="11" s="126" customFormat="1">
      <c r="A11" s="107" t="s">
        <v>7</v>
      </c>
      <c r="B11" s="107" t="s">
        <v>8</v>
      </c>
      <c r="C11" s="107" t="s">
        <v>324</v>
      </c>
      <c r="D11" s="107" t="s">
        <v>325</v>
      </c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</row>
    <row r="12" s="127" customFormat="1" ht="145.5" customHeight="1">
      <c r="A12" s="107"/>
      <c r="B12" s="107"/>
      <c r="C12" s="107"/>
      <c r="D12" s="107" t="s">
        <v>326</v>
      </c>
      <c r="E12" s="107"/>
      <c r="F12" s="107"/>
      <c r="G12" s="107"/>
      <c r="H12" s="107"/>
      <c r="I12" s="107"/>
      <c r="J12" s="107"/>
      <c r="K12" s="107"/>
      <c r="L12" s="107" t="s">
        <v>327</v>
      </c>
      <c r="M12" s="107"/>
      <c r="N12" s="107"/>
      <c r="O12" s="107"/>
      <c r="P12" s="107"/>
      <c r="Q12" s="107" t="s">
        <v>328</v>
      </c>
      <c r="R12" s="107"/>
      <c r="S12" s="107"/>
      <c r="T12" s="107" t="s">
        <v>329</v>
      </c>
      <c r="U12" s="107"/>
      <c r="V12" s="107" t="s">
        <v>330</v>
      </c>
      <c r="W12" s="107"/>
      <c r="X12" s="107"/>
      <c r="Y12" s="107" t="s">
        <v>331</v>
      </c>
      <c r="Z12" s="107"/>
      <c r="AA12" s="107" t="s">
        <v>332</v>
      </c>
    </row>
    <row r="13" s="127" customFormat="1" ht="360.75">
      <c r="A13" s="107"/>
      <c r="B13" s="107"/>
      <c r="C13" s="107"/>
      <c r="D13" s="94" t="s">
        <v>333</v>
      </c>
      <c r="E13" s="95" t="s">
        <v>400</v>
      </c>
      <c r="F13" s="94" t="s">
        <v>401</v>
      </c>
      <c r="G13" s="94" t="s">
        <v>336</v>
      </c>
      <c r="H13" s="95" t="s">
        <v>389</v>
      </c>
      <c r="I13" s="95" t="s">
        <v>402</v>
      </c>
      <c r="J13" s="95" t="s">
        <v>403</v>
      </c>
      <c r="K13" s="95" t="s">
        <v>340</v>
      </c>
      <c r="L13" s="94" t="s">
        <v>341</v>
      </c>
      <c r="M13" s="94" t="s">
        <v>342</v>
      </c>
      <c r="N13" s="95" t="s">
        <v>343</v>
      </c>
      <c r="O13" s="94" t="s">
        <v>393</v>
      </c>
      <c r="P13" s="94" t="s">
        <v>394</v>
      </c>
      <c r="Q13" s="95" t="s">
        <v>346</v>
      </c>
      <c r="R13" s="95" t="s">
        <v>404</v>
      </c>
      <c r="S13" s="94" t="s">
        <v>405</v>
      </c>
      <c r="T13" s="96" t="s">
        <v>349</v>
      </c>
      <c r="U13" s="96" t="s">
        <v>350</v>
      </c>
      <c r="V13" s="95" t="s">
        <v>351</v>
      </c>
      <c r="W13" s="94" t="s">
        <v>352</v>
      </c>
      <c r="X13" s="94" t="s">
        <v>353</v>
      </c>
      <c r="Y13" s="94" t="s">
        <v>354</v>
      </c>
      <c r="Z13" s="95" t="s">
        <v>406</v>
      </c>
      <c r="AA13" s="95" t="s">
        <v>356</v>
      </c>
    </row>
    <row r="14" s="87" customFormat="1" ht="17.25" customHeight="1">
      <c r="A14" s="36">
        <v>1</v>
      </c>
      <c r="B14" s="36">
        <v>2</v>
      </c>
      <c r="C14" s="36">
        <v>3</v>
      </c>
      <c r="D14" s="38" t="s">
        <v>357</v>
      </c>
      <c r="E14" s="38" t="s">
        <v>359</v>
      </c>
      <c r="F14" s="38" t="s">
        <v>361</v>
      </c>
      <c r="G14" s="38" t="s">
        <v>363</v>
      </c>
      <c r="H14" s="38" t="s">
        <v>407</v>
      </c>
      <c r="I14" s="38" t="s">
        <v>408</v>
      </c>
      <c r="J14" s="38" t="s">
        <v>409</v>
      </c>
      <c r="K14" s="38" t="s">
        <v>410</v>
      </c>
      <c r="L14" s="38" t="s">
        <v>365</v>
      </c>
      <c r="M14" s="38" t="s">
        <v>367</v>
      </c>
      <c r="N14" s="38" t="s">
        <v>369</v>
      </c>
      <c r="O14" s="38" t="s">
        <v>411</v>
      </c>
      <c r="P14" s="38" t="s">
        <v>412</v>
      </c>
      <c r="Q14" s="38" t="s">
        <v>370</v>
      </c>
      <c r="R14" s="38" t="s">
        <v>372</v>
      </c>
      <c r="S14" s="38" t="s">
        <v>413</v>
      </c>
      <c r="T14" s="38" t="s">
        <v>373</v>
      </c>
      <c r="U14" s="38" t="s">
        <v>414</v>
      </c>
      <c r="V14" s="38" t="s">
        <v>375</v>
      </c>
      <c r="W14" s="38" t="s">
        <v>377</v>
      </c>
      <c r="X14" s="38" t="s">
        <v>415</v>
      </c>
      <c r="Y14" s="38" t="s">
        <v>378</v>
      </c>
      <c r="Z14" s="38" t="s">
        <v>416</v>
      </c>
      <c r="AA14" s="38" t="s">
        <v>380</v>
      </c>
    </row>
    <row r="15" s="87" customFormat="1" ht="73.5" customHeight="1">
      <c r="A15" s="34" t="s">
        <v>69</v>
      </c>
      <c r="B15" s="35" t="s">
        <v>70</v>
      </c>
      <c r="C15" s="108" t="s">
        <v>71</v>
      </c>
      <c r="D15" s="98" t="s">
        <v>72</v>
      </c>
      <c r="E15" s="98" t="s">
        <v>72</v>
      </c>
      <c r="F15" s="98" t="s">
        <v>72</v>
      </c>
      <c r="G15" s="98" t="s">
        <v>72</v>
      </c>
      <c r="H15" s="98" t="s">
        <v>72</v>
      </c>
      <c r="I15" s="98" t="s">
        <v>72</v>
      </c>
      <c r="J15" s="98" t="s">
        <v>72</v>
      </c>
      <c r="K15" s="98" t="s">
        <v>72</v>
      </c>
      <c r="L15" s="98">
        <v>2.5</v>
      </c>
      <c r="M15" s="98" t="s">
        <v>72</v>
      </c>
      <c r="N15" s="98">
        <v>7</v>
      </c>
      <c r="O15" s="98" t="s">
        <v>72</v>
      </c>
      <c r="P15" s="98" t="s">
        <v>72</v>
      </c>
      <c r="Q15" s="98" t="s">
        <v>72</v>
      </c>
      <c r="R15" s="98" t="s">
        <v>72</v>
      </c>
      <c r="S15" s="98" t="s">
        <v>72</v>
      </c>
      <c r="T15" s="98" t="s">
        <v>72</v>
      </c>
      <c r="U15" s="98" t="s">
        <v>72</v>
      </c>
      <c r="V15" s="98" t="s">
        <v>72</v>
      </c>
      <c r="W15" s="98" t="s">
        <v>72</v>
      </c>
      <c r="X15" s="98">
        <v>27.53035302</v>
      </c>
      <c r="Y15" s="98" t="s">
        <v>72</v>
      </c>
      <c r="Z15" s="98">
        <v>0.12983083000000001</v>
      </c>
      <c r="AA15" s="98" t="s">
        <v>72</v>
      </c>
    </row>
    <row r="16" s="87" customFormat="1" ht="39.75" customHeight="1">
      <c r="A16" s="38" t="s">
        <v>73</v>
      </c>
      <c r="B16" s="31" t="s">
        <v>74</v>
      </c>
      <c r="C16" s="108" t="s">
        <v>71</v>
      </c>
      <c r="D16" s="109" t="s">
        <v>72</v>
      </c>
      <c r="E16" s="109" t="s">
        <v>72</v>
      </c>
      <c r="F16" s="109" t="s">
        <v>72</v>
      </c>
      <c r="G16" s="109" t="s">
        <v>72</v>
      </c>
      <c r="H16" s="109" t="s">
        <v>72</v>
      </c>
      <c r="I16" s="109" t="s">
        <v>72</v>
      </c>
      <c r="J16" s="109" t="s">
        <v>72</v>
      </c>
      <c r="K16" s="109" t="s">
        <v>72</v>
      </c>
      <c r="L16" s="109" t="s">
        <v>72</v>
      </c>
      <c r="M16" s="109" t="s">
        <v>72</v>
      </c>
      <c r="N16" s="109" t="s">
        <v>72</v>
      </c>
      <c r="O16" s="109" t="s">
        <v>72</v>
      </c>
      <c r="P16" s="109" t="s">
        <v>72</v>
      </c>
      <c r="Q16" s="109" t="s">
        <v>72</v>
      </c>
      <c r="R16" s="109" t="s">
        <v>72</v>
      </c>
      <c r="S16" s="109" t="s">
        <v>72</v>
      </c>
      <c r="T16" s="109" t="s">
        <v>72</v>
      </c>
      <c r="U16" s="109" t="s">
        <v>72</v>
      </c>
      <c r="V16" s="109" t="s">
        <v>72</v>
      </c>
      <c r="W16" s="109" t="s">
        <v>72</v>
      </c>
      <c r="X16" s="109" t="s">
        <v>72</v>
      </c>
      <c r="Y16" s="109" t="s">
        <v>72</v>
      </c>
      <c r="Z16" s="109" t="s">
        <v>72</v>
      </c>
      <c r="AA16" s="109" t="s">
        <v>72</v>
      </c>
    </row>
    <row r="17" s="87" customFormat="1" ht="82.5" customHeight="1">
      <c r="A17" s="38" t="s">
        <v>75</v>
      </c>
      <c r="B17" s="31" t="s">
        <v>76</v>
      </c>
      <c r="C17" s="108" t="s">
        <v>71</v>
      </c>
      <c r="D17" s="98" t="s">
        <v>72</v>
      </c>
      <c r="E17" s="98" t="s">
        <v>72</v>
      </c>
      <c r="F17" s="98" t="s">
        <v>72</v>
      </c>
      <c r="G17" s="98" t="s">
        <v>72</v>
      </c>
      <c r="H17" s="98" t="s">
        <v>72</v>
      </c>
      <c r="I17" s="98" t="s">
        <v>72</v>
      </c>
      <c r="J17" s="98" t="s">
        <v>72</v>
      </c>
      <c r="K17" s="98" t="s">
        <v>72</v>
      </c>
      <c r="L17" s="98">
        <v>2.5</v>
      </c>
      <c r="M17" s="98" t="s">
        <v>72</v>
      </c>
      <c r="N17" s="98">
        <v>7</v>
      </c>
      <c r="O17" s="98" t="s">
        <v>72</v>
      </c>
      <c r="P17" s="98" t="s">
        <v>72</v>
      </c>
      <c r="Q17" s="98" t="s">
        <v>72</v>
      </c>
      <c r="R17" s="98" t="s">
        <v>72</v>
      </c>
      <c r="S17" s="98" t="s">
        <v>72</v>
      </c>
      <c r="T17" s="98" t="s">
        <v>72</v>
      </c>
      <c r="U17" s="98" t="s">
        <v>72</v>
      </c>
      <c r="V17" s="98" t="s">
        <v>72</v>
      </c>
      <c r="W17" s="98" t="s">
        <v>72</v>
      </c>
      <c r="X17" s="98">
        <v>24.403768540000002</v>
      </c>
      <c r="Y17" s="98" t="s">
        <v>72</v>
      </c>
      <c r="Z17" s="98" t="s">
        <v>72</v>
      </c>
      <c r="AA17" s="98" t="s">
        <v>72</v>
      </c>
    </row>
    <row r="18" s="87" customFormat="1" ht="96.75" customHeight="1">
      <c r="A18" s="38" t="s">
        <v>78</v>
      </c>
      <c r="B18" s="31" t="s">
        <v>79</v>
      </c>
      <c r="C18" s="108" t="s">
        <v>71</v>
      </c>
      <c r="D18" s="109" t="s">
        <v>72</v>
      </c>
      <c r="E18" s="109" t="s">
        <v>72</v>
      </c>
      <c r="F18" s="109" t="s">
        <v>72</v>
      </c>
      <c r="G18" s="109" t="s">
        <v>72</v>
      </c>
      <c r="H18" s="109" t="s">
        <v>72</v>
      </c>
      <c r="I18" s="109" t="s">
        <v>72</v>
      </c>
      <c r="J18" s="109" t="s">
        <v>72</v>
      </c>
      <c r="K18" s="109" t="s">
        <v>72</v>
      </c>
      <c r="L18" s="109" t="s">
        <v>72</v>
      </c>
      <c r="M18" s="109" t="s">
        <v>72</v>
      </c>
      <c r="N18" s="109" t="s">
        <v>72</v>
      </c>
      <c r="O18" s="109" t="s">
        <v>72</v>
      </c>
      <c r="P18" s="109" t="s">
        <v>72</v>
      </c>
      <c r="Q18" s="109" t="s">
        <v>72</v>
      </c>
      <c r="R18" s="109" t="s">
        <v>72</v>
      </c>
      <c r="S18" s="109" t="s">
        <v>72</v>
      </c>
      <c r="T18" s="109" t="s">
        <v>72</v>
      </c>
      <c r="U18" s="109" t="s">
        <v>72</v>
      </c>
      <c r="V18" s="109" t="s">
        <v>72</v>
      </c>
      <c r="W18" s="109" t="s">
        <v>72</v>
      </c>
      <c r="X18" s="109" t="s">
        <v>72</v>
      </c>
      <c r="Y18" s="109" t="s">
        <v>72</v>
      </c>
      <c r="Z18" s="109" t="s">
        <v>72</v>
      </c>
      <c r="AA18" s="109" t="s">
        <v>72</v>
      </c>
    </row>
    <row r="19" s="87" customFormat="1" ht="93" customHeight="1">
      <c r="A19" s="38" t="s">
        <v>80</v>
      </c>
      <c r="B19" s="31" t="s">
        <v>81</v>
      </c>
      <c r="C19" s="108" t="s">
        <v>71</v>
      </c>
      <c r="D19" s="109" t="s">
        <v>72</v>
      </c>
      <c r="E19" s="109" t="s">
        <v>72</v>
      </c>
      <c r="F19" s="109" t="s">
        <v>72</v>
      </c>
      <c r="G19" s="109" t="s">
        <v>72</v>
      </c>
      <c r="H19" s="109" t="s">
        <v>72</v>
      </c>
      <c r="I19" s="109" t="s">
        <v>72</v>
      </c>
      <c r="J19" s="109" t="s">
        <v>72</v>
      </c>
      <c r="K19" s="109" t="s">
        <v>72</v>
      </c>
      <c r="L19" s="109" t="s">
        <v>72</v>
      </c>
      <c r="M19" s="109" t="s">
        <v>72</v>
      </c>
      <c r="N19" s="109" t="s">
        <v>72</v>
      </c>
      <c r="O19" s="109" t="s">
        <v>72</v>
      </c>
      <c r="P19" s="109" t="s">
        <v>72</v>
      </c>
      <c r="Q19" s="109" t="s">
        <v>72</v>
      </c>
      <c r="R19" s="109" t="s">
        <v>72</v>
      </c>
      <c r="S19" s="109" t="s">
        <v>72</v>
      </c>
      <c r="T19" s="109" t="s">
        <v>72</v>
      </c>
      <c r="U19" s="109" t="s">
        <v>72</v>
      </c>
      <c r="V19" s="109" t="s">
        <v>72</v>
      </c>
      <c r="W19" s="109" t="s">
        <v>72</v>
      </c>
      <c r="X19" s="98">
        <v>3.12658448</v>
      </c>
      <c r="Y19" s="109" t="s">
        <v>72</v>
      </c>
      <c r="Z19" s="109" t="s">
        <v>72</v>
      </c>
      <c r="AA19" s="109" t="s">
        <v>72</v>
      </c>
    </row>
    <row r="20" s="87" customFormat="1" ht="108" customHeight="1">
      <c r="A20" s="38" t="s">
        <v>82</v>
      </c>
      <c r="B20" s="31" t="s">
        <v>83</v>
      </c>
      <c r="C20" s="108" t="s">
        <v>71</v>
      </c>
      <c r="D20" s="109" t="s">
        <v>72</v>
      </c>
      <c r="E20" s="109" t="s">
        <v>72</v>
      </c>
      <c r="F20" s="109" t="s">
        <v>72</v>
      </c>
      <c r="G20" s="109" t="s">
        <v>72</v>
      </c>
      <c r="H20" s="109" t="s">
        <v>72</v>
      </c>
      <c r="I20" s="109" t="s">
        <v>72</v>
      </c>
      <c r="J20" s="109" t="s">
        <v>72</v>
      </c>
      <c r="K20" s="109" t="s">
        <v>72</v>
      </c>
      <c r="L20" s="109" t="s">
        <v>72</v>
      </c>
      <c r="M20" s="109" t="s">
        <v>72</v>
      </c>
      <c r="N20" s="109" t="s">
        <v>72</v>
      </c>
      <c r="O20" s="109" t="s">
        <v>72</v>
      </c>
      <c r="P20" s="109" t="s">
        <v>72</v>
      </c>
      <c r="Q20" s="109" t="s">
        <v>72</v>
      </c>
      <c r="R20" s="109" t="s">
        <v>72</v>
      </c>
      <c r="S20" s="109" t="s">
        <v>72</v>
      </c>
      <c r="T20" s="109" t="s">
        <v>72</v>
      </c>
      <c r="U20" s="109" t="s">
        <v>72</v>
      </c>
      <c r="V20" s="109" t="s">
        <v>72</v>
      </c>
      <c r="W20" s="109" t="s">
        <v>72</v>
      </c>
      <c r="X20" s="109" t="s">
        <v>72</v>
      </c>
      <c r="Y20" s="109" t="s">
        <v>72</v>
      </c>
      <c r="Z20" s="109" t="s">
        <v>72</v>
      </c>
      <c r="AA20" s="109" t="s">
        <v>72</v>
      </c>
    </row>
    <row r="21" s="87" customFormat="1" ht="37.5" customHeight="1">
      <c r="A21" s="38" t="s">
        <v>84</v>
      </c>
      <c r="B21" s="31" t="s">
        <v>85</v>
      </c>
      <c r="C21" s="108" t="s">
        <v>71</v>
      </c>
      <c r="D21" s="98" t="s">
        <v>72</v>
      </c>
      <c r="E21" s="98" t="s">
        <v>72</v>
      </c>
      <c r="F21" s="98" t="s">
        <v>72</v>
      </c>
      <c r="G21" s="98" t="s">
        <v>72</v>
      </c>
      <c r="H21" s="98" t="s">
        <v>72</v>
      </c>
      <c r="I21" s="98" t="s">
        <v>72</v>
      </c>
      <c r="J21" s="98" t="s">
        <v>72</v>
      </c>
      <c r="K21" s="98" t="s">
        <v>72</v>
      </c>
      <c r="L21" s="98" t="s">
        <v>72</v>
      </c>
      <c r="M21" s="98" t="s">
        <v>72</v>
      </c>
      <c r="N21" s="98" t="s">
        <v>72</v>
      </c>
      <c r="O21" s="98" t="s">
        <v>72</v>
      </c>
      <c r="P21" s="98" t="s">
        <v>72</v>
      </c>
      <c r="Q21" s="98" t="s">
        <v>72</v>
      </c>
      <c r="R21" s="98" t="s">
        <v>72</v>
      </c>
      <c r="S21" s="98" t="s">
        <v>72</v>
      </c>
      <c r="T21" s="98" t="s">
        <v>72</v>
      </c>
      <c r="U21" s="98" t="s">
        <v>72</v>
      </c>
      <c r="V21" s="98" t="s">
        <v>72</v>
      </c>
      <c r="W21" s="98" t="s">
        <v>72</v>
      </c>
      <c r="X21" s="98" t="s">
        <v>72</v>
      </c>
      <c r="Y21" s="98" t="s">
        <v>72</v>
      </c>
      <c r="Z21" s="98">
        <v>0.12983083000000001</v>
      </c>
      <c r="AA21" s="98" t="s">
        <v>72</v>
      </c>
    </row>
    <row r="22" s="87" customFormat="1" ht="42.75" customHeight="1">
      <c r="A22" s="34" t="s">
        <v>86</v>
      </c>
      <c r="B22" s="35" t="s">
        <v>87</v>
      </c>
      <c r="C22" s="108" t="s">
        <v>71</v>
      </c>
      <c r="D22" s="98" t="s">
        <v>72</v>
      </c>
      <c r="E22" s="98" t="s">
        <v>72</v>
      </c>
      <c r="F22" s="98" t="s">
        <v>72</v>
      </c>
      <c r="G22" s="98" t="s">
        <v>72</v>
      </c>
      <c r="H22" s="98" t="s">
        <v>72</v>
      </c>
      <c r="I22" s="98" t="s">
        <v>72</v>
      </c>
      <c r="J22" s="98" t="s">
        <v>72</v>
      </c>
      <c r="K22" s="98" t="s">
        <v>72</v>
      </c>
      <c r="L22" s="98">
        <v>2.5</v>
      </c>
      <c r="M22" s="98" t="s">
        <v>72</v>
      </c>
      <c r="N22" s="98">
        <v>7</v>
      </c>
      <c r="O22" s="98" t="s">
        <v>72</v>
      </c>
      <c r="P22" s="98" t="s">
        <v>72</v>
      </c>
      <c r="Q22" s="98" t="s">
        <v>72</v>
      </c>
      <c r="R22" s="98" t="s">
        <v>72</v>
      </c>
      <c r="S22" s="98" t="s">
        <v>72</v>
      </c>
      <c r="T22" s="98" t="s">
        <v>72</v>
      </c>
      <c r="U22" s="98" t="s">
        <v>72</v>
      </c>
      <c r="V22" s="98" t="s">
        <v>72</v>
      </c>
      <c r="W22" s="98" t="s">
        <v>72</v>
      </c>
      <c r="X22" s="98">
        <v>30.543686350000002</v>
      </c>
      <c r="Y22" s="98" t="s">
        <v>72</v>
      </c>
      <c r="Z22" s="98">
        <v>0.12983083000000001</v>
      </c>
      <c r="AA22" s="98" t="s">
        <v>72</v>
      </c>
    </row>
    <row r="23" s="87" customFormat="1" ht="56.25" customHeight="1">
      <c r="A23" s="34" t="s">
        <v>88</v>
      </c>
      <c r="B23" s="35" t="s">
        <v>89</v>
      </c>
      <c r="C23" s="108" t="s">
        <v>71</v>
      </c>
      <c r="D23" s="109" t="s">
        <v>72</v>
      </c>
      <c r="E23" s="109" t="s">
        <v>72</v>
      </c>
      <c r="F23" s="109" t="s">
        <v>72</v>
      </c>
      <c r="G23" s="109" t="s">
        <v>72</v>
      </c>
      <c r="H23" s="109" t="s">
        <v>72</v>
      </c>
      <c r="I23" s="109" t="s">
        <v>72</v>
      </c>
      <c r="J23" s="109" t="s">
        <v>72</v>
      </c>
      <c r="K23" s="109" t="s">
        <v>72</v>
      </c>
      <c r="L23" s="109" t="s">
        <v>72</v>
      </c>
      <c r="M23" s="109" t="s">
        <v>72</v>
      </c>
      <c r="N23" s="109" t="s">
        <v>72</v>
      </c>
      <c r="O23" s="109" t="s">
        <v>72</v>
      </c>
      <c r="P23" s="109" t="s">
        <v>72</v>
      </c>
      <c r="Q23" s="109" t="s">
        <v>72</v>
      </c>
      <c r="R23" s="109" t="s">
        <v>72</v>
      </c>
      <c r="S23" s="109" t="s">
        <v>72</v>
      </c>
      <c r="T23" s="109" t="s">
        <v>72</v>
      </c>
      <c r="U23" s="109" t="s">
        <v>72</v>
      </c>
      <c r="V23" s="109" t="s">
        <v>72</v>
      </c>
      <c r="W23" s="109" t="s">
        <v>72</v>
      </c>
      <c r="X23" s="109" t="s">
        <v>72</v>
      </c>
      <c r="Y23" s="109" t="s">
        <v>72</v>
      </c>
      <c r="Z23" s="109" t="s">
        <v>72</v>
      </c>
      <c r="AA23" s="109" t="s">
        <v>72</v>
      </c>
    </row>
    <row r="24" s="87" customFormat="1" ht="108.75" customHeight="1">
      <c r="A24" s="38" t="s">
        <v>90</v>
      </c>
      <c r="B24" s="31" t="s">
        <v>91</v>
      </c>
      <c r="C24" s="108" t="s">
        <v>71</v>
      </c>
      <c r="D24" s="109" t="s">
        <v>72</v>
      </c>
      <c r="E24" s="109" t="s">
        <v>72</v>
      </c>
      <c r="F24" s="109" t="s">
        <v>72</v>
      </c>
      <c r="G24" s="109" t="s">
        <v>72</v>
      </c>
      <c r="H24" s="109" t="s">
        <v>72</v>
      </c>
      <c r="I24" s="109" t="s">
        <v>72</v>
      </c>
      <c r="J24" s="109" t="s">
        <v>72</v>
      </c>
      <c r="K24" s="109" t="s">
        <v>72</v>
      </c>
      <c r="L24" s="109" t="s">
        <v>72</v>
      </c>
      <c r="M24" s="109" t="s">
        <v>72</v>
      </c>
      <c r="N24" s="109" t="s">
        <v>72</v>
      </c>
      <c r="O24" s="109" t="s">
        <v>72</v>
      </c>
      <c r="P24" s="109" t="s">
        <v>72</v>
      </c>
      <c r="Q24" s="109" t="s">
        <v>72</v>
      </c>
      <c r="R24" s="109" t="s">
        <v>72</v>
      </c>
      <c r="S24" s="109" t="s">
        <v>72</v>
      </c>
      <c r="T24" s="109" t="s">
        <v>72</v>
      </c>
      <c r="U24" s="109" t="s">
        <v>72</v>
      </c>
      <c r="V24" s="109" t="s">
        <v>72</v>
      </c>
      <c r="W24" s="109" t="s">
        <v>72</v>
      </c>
      <c r="X24" s="109" t="s">
        <v>72</v>
      </c>
      <c r="Y24" s="109" t="s">
        <v>72</v>
      </c>
      <c r="Z24" s="109" t="s">
        <v>72</v>
      </c>
      <c r="AA24" s="109" t="s">
        <v>72</v>
      </c>
    </row>
    <row r="25" s="87" customFormat="1" ht="134.25" customHeight="1">
      <c r="A25" s="38" t="s">
        <v>92</v>
      </c>
      <c r="B25" s="31" t="s">
        <v>93</v>
      </c>
      <c r="C25" s="108" t="s">
        <v>71</v>
      </c>
      <c r="D25" s="109" t="s">
        <v>72</v>
      </c>
      <c r="E25" s="109" t="s">
        <v>72</v>
      </c>
      <c r="F25" s="109" t="s">
        <v>72</v>
      </c>
      <c r="G25" s="109" t="s">
        <v>72</v>
      </c>
      <c r="H25" s="109" t="s">
        <v>72</v>
      </c>
      <c r="I25" s="109" t="s">
        <v>72</v>
      </c>
      <c r="J25" s="109" t="s">
        <v>72</v>
      </c>
      <c r="K25" s="109" t="s">
        <v>72</v>
      </c>
      <c r="L25" s="109" t="s">
        <v>72</v>
      </c>
      <c r="M25" s="109" t="s">
        <v>72</v>
      </c>
      <c r="N25" s="109" t="s">
        <v>72</v>
      </c>
      <c r="O25" s="109" t="s">
        <v>72</v>
      </c>
      <c r="P25" s="109" t="s">
        <v>72</v>
      </c>
      <c r="Q25" s="109" t="s">
        <v>72</v>
      </c>
      <c r="R25" s="109" t="s">
        <v>72</v>
      </c>
      <c r="S25" s="109" t="s">
        <v>72</v>
      </c>
      <c r="T25" s="109" t="s">
        <v>72</v>
      </c>
      <c r="U25" s="109" t="s">
        <v>72</v>
      </c>
      <c r="V25" s="109" t="s">
        <v>72</v>
      </c>
      <c r="W25" s="109" t="s">
        <v>72</v>
      </c>
      <c r="X25" s="109" t="s">
        <v>72</v>
      </c>
      <c r="Y25" s="109" t="s">
        <v>72</v>
      </c>
      <c r="Z25" s="109" t="s">
        <v>72</v>
      </c>
      <c r="AA25" s="109" t="s">
        <v>72</v>
      </c>
    </row>
    <row r="26" s="87" customFormat="1" ht="162.75" customHeight="1">
      <c r="A26" s="38" t="s">
        <v>94</v>
      </c>
      <c r="B26" s="31" t="s">
        <v>95</v>
      </c>
      <c r="C26" s="108" t="s">
        <v>71</v>
      </c>
      <c r="D26" s="109" t="s">
        <v>72</v>
      </c>
      <c r="E26" s="109" t="s">
        <v>72</v>
      </c>
      <c r="F26" s="109" t="s">
        <v>72</v>
      </c>
      <c r="G26" s="109" t="s">
        <v>72</v>
      </c>
      <c r="H26" s="109" t="s">
        <v>72</v>
      </c>
      <c r="I26" s="109" t="s">
        <v>72</v>
      </c>
      <c r="J26" s="109" t="s">
        <v>72</v>
      </c>
      <c r="K26" s="109" t="s">
        <v>72</v>
      </c>
      <c r="L26" s="109" t="s">
        <v>72</v>
      </c>
      <c r="M26" s="109" t="s">
        <v>72</v>
      </c>
      <c r="N26" s="109" t="s">
        <v>72</v>
      </c>
      <c r="O26" s="109" t="s">
        <v>72</v>
      </c>
      <c r="P26" s="109" t="s">
        <v>72</v>
      </c>
      <c r="Q26" s="109" t="s">
        <v>72</v>
      </c>
      <c r="R26" s="109" t="s">
        <v>72</v>
      </c>
      <c r="S26" s="109" t="s">
        <v>72</v>
      </c>
      <c r="T26" s="109" t="s">
        <v>72</v>
      </c>
      <c r="U26" s="109" t="s">
        <v>72</v>
      </c>
      <c r="V26" s="109" t="s">
        <v>72</v>
      </c>
      <c r="W26" s="109" t="s">
        <v>72</v>
      </c>
      <c r="X26" s="109" t="s">
        <v>72</v>
      </c>
      <c r="Y26" s="109" t="s">
        <v>72</v>
      </c>
      <c r="Z26" s="109" t="s">
        <v>72</v>
      </c>
      <c r="AA26" s="109" t="s">
        <v>72</v>
      </c>
    </row>
    <row r="27" s="87" customFormat="1" ht="120.75" customHeight="1">
      <c r="A27" s="38" t="s">
        <v>96</v>
      </c>
      <c r="B27" s="31" t="s">
        <v>97</v>
      </c>
      <c r="C27" s="108" t="s">
        <v>71</v>
      </c>
      <c r="D27" s="109" t="s">
        <v>72</v>
      </c>
      <c r="E27" s="109" t="s">
        <v>72</v>
      </c>
      <c r="F27" s="109" t="s">
        <v>72</v>
      </c>
      <c r="G27" s="109" t="s">
        <v>72</v>
      </c>
      <c r="H27" s="109" t="s">
        <v>72</v>
      </c>
      <c r="I27" s="109" t="s">
        <v>72</v>
      </c>
      <c r="J27" s="109" t="s">
        <v>72</v>
      </c>
      <c r="K27" s="109" t="s">
        <v>72</v>
      </c>
      <c r="L27" s="109" t="s">
        <v>72</v>
      </c>
      <c r="M27" s="109" t="s">
        <v>72</v>
      </c>
      <c r="N27" s="109" t="s">
        <v>72</v>
      </c>
      <c r="O27" s="109" t="s">
        <v>72</v>
      </c>
      <c r="P27" s="109" t="s">
        <v>72</v>
      </c>
      <c r="Q27" s="109" t="s">
        <v>72</v>
      </c>
      <c r="R27" s="109" t="s">
        <v>72</v>
      </c>
      <c r="S27" s="109" t="s">
        <v>72</v>
      </c>
      <c r="T27" s="109" t="s">
        <v>72</v>
      </c>
      <c r="U27" s="109" t="s">
        <v>72</v>
      </c>
      <c r="V27" s="109" t="s">
        <v>72</v>
      </c>
      <c r="W27" s="109" t="s">
        <v>72</v>
      </c>
      <c r="X27" s="109" t="s">
        <v>72</v>
      </c>
      <c r="Y27" s="109" t="s">
        <v>72</v>
      </c>
      <c r="Z27" s="109" t="s">
        <v>72</v>
      </c>
      <c r="AA27" s="109" t="s">
        <v>72</v>
      </c>
    </row>
    <row r="28" s="87" customFormat="1" ht="84.75" customHeight="1">
      <c r="A28" s="38" t="s">
        <v>98</v>
      </c>
      <c r="B28" s="31" t="s">
        <v>99</v>
      </c>
      <c r="C28" s="108" t="s">
        <v>71</v>
      </c>
      <c r="D28" s="109" t="s">
        <v>72</v>
      </c>
      <c r="E28" s="109" t="s">
        <v>72</v>
      </c>
      <c r="F28" s="109" t="s">
        <v>72</v>
      </c>
      <c r="G28" s="109" t="s">
        <v>72</v>
      </c>
      <c r="H28" s="109" t="s">
        <v>72</v>
      </c>
      <c r="I28" s="109" t="s">
        <v>72</v>
      </c>
      <c r="J28" s="109" t="s">
        <v>72</v>
      </c>
      <c r="K28" s="109" t="s">
        <v>72</v>
      </c>
      <c r="L28" s="109" t="s">
        <v>72</v>
      </c>
      <c r="M28" s="109" t="s">
        <v>72</v>
      </c>
      <c r="N28" s="109" t="s">
        <v>72</v>
      </c>
      <c r="O28" s="109" t="s">
        <v>72</v>
      </c>
      <c r="P28" s="109" t="s">
        <v>72</v>
      </c>
      <c r="Q28" s="109" t="s">
        <v>72</v>
      </c>
      <c r="R28" s="109" t="s">
        <v>72</v>
      </c>
      <c r="S28" s="109" t="s">
        <v>72</v>
      </c>
      <c r="T28" s="109" t="s">
        <v>72</v>
      </c>
      <c r="U28" s="109" t="s">
        <v>72</v>
      </c>
      <c r="V28" s="109" t="s">
        <v>72</v>
      </c>
      <c r="W28" s="109" t="s">
        <v>72</v>
      </c>
      <c r="X28" s="109" t="s">
        <v>72</v>
      </c>
      <c r="Y28" s="109" t="s">
        <v>72</v>
      </c>
      <c r="Z28" s="109" t="s">
        <v>72</v>
      </c>
      <c r="AA28" s="109" t="s">
        <v>72</v>
      </c>
    </row>
    <row r="29" s="87" customFormat="1" ht="141.75" customHeight="1">
      <c r="A29" s="38" t="s">
        <v>100</v>
      </c>
      <c r="B29" s="31" t="s">
        <v>101</v>
      </c>
      <c r="C29" s="108" t="s">
        <v>71</v>
      </c>
      <c r="D29" s="109" t="s">
        <v>72</v>
      </c>
      <c r="E29" s="109" t="s">
        <v>72</v>
      </c>
      <c r="F29" s="109" t="s">
        <v>72</v>
      </c>
      <c r="G29" s="109" t="s">
        <v>72</v>
      </c>
      <c r="H29" s="109" t="s">
        <v>72</v>
      </c>
      <c r="I29" s="109" t="s">
        <v>72</v>
      </c>
      <c r="J29" s="109" t="s">
        <v>72</v>
      </c>
      <c r="K29" s="109" t="s">
        <v>72</v>
      </c>
      <c r="L29" s="109" t="s">
        <v>72</v>
      </c>
      <c r="M29" s="109" t="s">
        <v>72</v>
      </c>
      <c r="N29" s="109" t="s">
        <v>72</v>
      </c>
      <c r="O29" s="109" t="s">
        <v>72</v>
      </c>
      <c r="P29" s="109" t="s">
        <v>72</v>
      </c>
      <c r="Q29" s="109" t="s">
        <v>72</v>
      </c>
      <c r="R29" s="109" t="s">
        <v>72</v>
      </c>
      <c r="S29" s="109" t="s">
        <v>72</v>
      </c>
      <c r="T29" s="109" t="s">
        <v>72</v>
      </c>
      <c r="U29" s="109" t="s">
        <v>72</v>
      </c>
      <c r="V29" s="109" t="s">
        <v>72</v>
      </c>
      <c r="W29" s="109" t="s">
        <v>72</v>
      </c>
      <c r="X29" s="109" t="s">
        <v>72</v>
      </c>
      <c r="Y29" s="109" t="s">
        <v>72</v>
      </c>
      <c r="Z29" s="109" t="s">
        <v>72</v>
      </c>
      <c r="AA29" s="109" t="s">
        <v>72</v>
      </c>
    </row>
    <row r="30" s="87" customFormat="1" ht="136.5" customHeight="1">
      <c r="A30" s="110" t="s">
        <v>102</v>
      </c>
      <c r="B30" s="30" t="s">
        <v>103</v>
      </c>
      <c r="C30" s="108" t="s">
        <v>71</v>
      </c>
      <c r="D30" s="109" t="s">
        <v>72</v>
      </c>
      <c r="E30" s="109" t="s">
        <v>72</v>
      </c>
      <c r="F30" s="109" t="s">
        <v>72</v>
      </c>
      <c r="G30" s="109" t="s">
        <v>72</v>
      </c>
      <c r="H30" s="109" t="s">
        <v>72</v>
      </c>
      <c r="I30" s="109" t="s">
        <v>72</v>
      </c>
      <c r="J30" s="109" t="s">
        <v>72</v>
      </c>
      <c r="K30" s="109" t="s">
        <v>72</v>
      </c>
      <c r="L30" s="109" t="s">
        <v>72</v>
      </c>
      <c r="M30" s="109" t="s">
        <v>72</v>
      </c>
      <c r="N30" s="109" t="s">
        <v>72</v>
      </c>
      <c r="O30" s="109" t="s">
        <v>72</v>
      </c>
      <c r="P30" s="109" t="s">
        <v>72</v>
      </c>
      <c r="Q30" s="109" t="s">
        <v>72</v>
      </c>
      <c r="R30" s="109" t="s">
        <v>72</v>
      </c>
      <c r="S30" s="109" t="s">
        <v>72</v>
      </c>
      <c r="T30" s="109" t="s">
        <v>72</v>
      </c>
      <c r="U30" s="109" t="s">
        <v>72</v>
      </c>
      <c r="V30" s="109" t="s">
        <v>72</v>
      </c>
      <c r="W30" s="109" t="s">
        <v>72</v>
      </c>
      <c r="X30" s="109" t="s">
        <v>72</v>
      </c>
      <c r="Y30" s="109" t="s">
        <v>72</v>
      </c>
      <c r="Z30" s="109" t="s">
        <v>72</v>
      </c>
      <c r="AA30" s="109" t="s">
        <v>72</v>
      </c>
    </row>
    <row r="31" s="87" customFormat="1" ht="105" customHeight="1">
      <c r="A31" s="110" t="s">
        <v>104</v>
      </c>
      <c r="B31" s="30" t="s">
        <v>105</v>
      </c>
      <c r="C31" s="108" t="s">
        <v>71</v>
      </c>
      <c r="D31" s="109" t="s">
        <v>72</v>
      </c>
      <c r="E31" s="109" t="s">
        <v>72</v>
      </c>
      <c r="F31" s="109" t="s">
        <v>72</v>
      </c>
      <c r="G31" s="109" t="s">
        <v>72</v>
      </c>
      <c r="H31" s="109" t="s">
        <v>72</v>
      </c>
      <c r="I31" s="109" t="s">
        <v>72</v>
      </c>
      <c r="J31" s="109" t="s">
        <v>72</v>
      </c>
      <c r="K31" s="109" t="s">
        <v>72</v>
      </c>
      <c r="L31" s="109" t="s">
        <v>72</v>
      </c>
      <c r="M31" s="109" t="s">
        <v>72</v>
      </c>
      <c r="N31" s="109" t="s">
        <v>72</v>
      </c>
      <c r="O31" s="109" t="s">
        <v>72</v>
      </c>
      <c r="P31" s="109" t="s">
        <v>72</v>
      </c>
      <c r="Q31" s="109" t="s">
        <v>72</v>
      </c>
      <c r="R31" s="109" t="s">
        <v>72</v>
      </c>
      <c r="S31" s="109" t="s">
        <v>72</v>
      </c>
      <c r="T31" s="109" t="s">
        <v>72</v>
      </c>
      <c r="U31" s="109" t="s">
        <v>72</v>
      </c>
      <c r="V31" s="109" t="s">
        <v>72</v>
      </c>
      <c r="W31" s="109" t="s">
        <v>72</v>
      </c>
      <c r="X31" s="109" t="s">
        <v>72</v>
      </c>
      <c r="Y31" s="109" t="s">
        <v>72</v>
      </c>
      <c r="Z31" s="109" t="s">
        <v>72</v>
      </c>
      <c r="AA31" s="109" t="s">
        <v>72</v>
      </c>
    </row>
    <row r="32" s="87" customFormat="1" ht="60">
      <c r="A32" s="110" t="s">
        <v>106</v>
      </c>
      <c r="B32" s="30" t="s">
        <v>107</v>
      </c>
      <c r="C32" s="108" t="s">
        <v>71</v>
      </c>
      <c r="D32" s="109" t="s">
        <v>72</v>
      </c>
      <c r="E32" s="109" t="s">
        <v>72</v>
      </c>
      <c r="F32" s="109" t="s">
        <v>72</v>
      </c>
      <c r="G32" s="109" t="s">
        <v>72</v>
      </c>
      <c r="H32" s="109" t="s">
        <v>72</v>
      </c>
      <c r="I32" s="109" t="s">
        <v>72</v>
      </c>
      <c r="J32" s="109" t="s">
        <v>72</v>
      </c>
      <c r="K32" s="109" t="s">
        <v>72</v>
      </c>
      <c r="L32" s="109" t="s">
        <v>72</v>
      </c>
      <c r="M32" s="109" t="s">
        <v>72</v>
      </c>
      <c r="N32" s="109" t="s">
        <v>72</v>
      </c>
      <c r="O32" s="109" t="s">
        <v>72</v>
      </c>
      <c r="P32" s="109" t="s">
        <v>72</v>
      </c>
      <c r="Q32" s="109" t="s">
        <v>72</v>
      </c>
      <c r="R32" s="109" t="s">
        <v>72</v>
      </c>
      <c r="S32" s="109" t="s">
        <v>72</v>
      </c>
      <c r="T32" s="109" t="s">
        <v>72</v>
      </c>
      <c r="U32" s="109" t="s">
        <v>72</v>
      </c>
      <c r="V32" s="109" t="s">
        <v>72</v>
      </c>
      <c r="W32" s="109" t="s">
        <v>72</v>
      </c>
      <c r="X32" s="109" t="s">
        <v>72</v>
      </c>
      <c r="Y32" s="109" t="s">
        <v>72</v>
      </c>
      <c r="Z32" s="109" t="s">
        <v>72</v>
      </c>
      <c r="AA32" s="109" t="s">
        <v>72</v>
      </c>
    </row>
    <row r="33" s="87" customFormat="1" ht="243" customHeight="1">
      <c r="A33" s="110" t="s">
        <v>106</v>
      </c>
      <c r="B33" s="30" t="s">
        <v>108</v>
      </c>
      <c r="C33" s="108" t="s">
        <v>71</v>
      </c>
      <c r="D33" s="109" t="s">
        <v>72</v>
      </c>
      <c r="E33" s="109" t="s">
        <v>72</v>
      </c>
      <c r="F33" s="109" t="s">
        <v>72</v>
      </c>
      <c r="G33" s="109" t="s">
        <v>72</v>
      </c>
      <c r="H33" s="109" t="s">
        <v>72</v>
      </c>
      <c r="I33" s="109" t="s">
        <v>72</v>
      </c>
      <c r="J33" s="109" t="s">
        <v>72</v>
      </c>
      <c r="K33" s="109" t="s">
        <v>72</v>
      </c>
      <c r="L33" s="109" t="s">
        <v>72</v>
      </c>
      <c r="M33" s="109" t="s">
        <v>72</v>
      </c>
      <c r="N33" s="109" t="s">
        <v>72</v>
      </c>
      <c r="O33" s="109" t="s">
        <v>72</v>
      </c>
      <c r="P33" s="109" t="s">
        <v>72</v>
      </c>
      <c r="Q33" s="109" t="s">
        <v>72</v>
      </c>
      <c r="R33" s="109" t="s">
        <v>72</v>
      </c>
      <c r="S33" s="109" t="s">
        <v>72</v>
      </c>
      <c r="T33" s="109" t="s">
        <v>72</v>
      </c>
      <c r="U33" s="109" t="s">
        <v>72</v>
      </c>
      <c r="V33" s="109" t="s">
        <v>72</v>
      </c>
      <c r="W33" s="109" t="s">
        <v>72</v>
      </c>
      <c r="X33" s="109" t="s">
        <v>72</v>
      </c>
      <c r="Y33" s="109" t="s">
        <v>72</v>
      </c>
      <c r="Z33" s="109" t="s">
        <v>72</v>
      </c>
      <c r="AA33" s="109" t="s">
        <v>72</v>
      </c>
    </row>
    <row r="34" s="87" customFormat="1" ht="218.25" customHeight="1">
      <c r="A34" s="110" t="s">
        <v>106</v>
      </c>
      <c r="B34" s="30" t="s">
        <v>109</v>
      </c>
      <c r="C34" s="108" t="s">
        <v>71</v>
      </c>
      <c r="D34" s="109" t="s">
        <v>72</v>
      </c>
      <c r="E34" s="109" t="s">
        <v>72</v>
      </c>
      <c r="F34" s="109" t="s">
        <v>72</v>
      </c>
      <c r="G34" s="109" t="s">
        <v>72</v>
      </c>
      <c r="H34" s="109" t="s">
        <v>72</v>
      </c>
      <c r="I34" s="109" t="s">
        <v>72</v>
      </c>
      <c r="J34" s="109" t="s">
        <v>72</v>
      </c>
      <c r="K34" s="109" t="s">
        <v>72</v>
      </c>
      <c r="L34" s="109" t="s">
        <v>72</v>
      </c>
      <c r="M34" s="109" t="s">
        <v>72</v>
      </c>
      <c r="N34" s="109" t="s">
        <v>72</v>
      </c>
      <c r="O34" s="109" t="s">
        <v>72</v>
      </c>
      <c r="P34" s="109" t="s">
        <v>72</v>
      </c>
      <c r="Q34" s="109" t="s">
        <v>72</v>
      </c>
      <c r="R34" s="109" t="s">
        <v>72</v>
      </c>
      <c r="S34" s="109" t="s">
        <v>72</v>
      </c>
      <c r="T34" s="109" t="s">
        <v>72</v>
      </c>
      <c r="U34" s="109" t="s">
        <v>72</v>
      </c>
      <c r="V34" s="109" t="s">
        <v>72</v>
      </c>
      <c r="W34" s="109" t="s">
        <v>72</v>
      </c>
      <c r="X34" s="109" t="s">
        <v>72</v>
      </c>
      <c r="Y34" s="109" t="s">
        <v>72</v>
      </c>
      <c r="Z34" s="109" t="s">
        <v>72</v>
      </c>
      <c r="AA34" s="109" t="s">
        <v>72</v>
      </c>
    </row>
    <row r="35" s="87" customFormat="1" ht="165">
      <c r="A35" s="110" t="s">
        <v>106</v>
      </c>
      <c r="B35" s="30" t="s">
        <v>110</v>
      </c>
      <c r="C35" s="108" t="s">
        <v>71</v>
      </c>
      <c r="D35" s="109" t="s">
        <v>72</v>
      </c>
      <c r="E35" s="109" t="s">
        <v>72</v>
      </c>
      <c r="F35" s="109" t="s">
        <v>72</v>
      </c>
      <c r="G35" s="109" t="s">
        <v>72</v>
      </c>
      <c r="H35" s="109" t="s">
        <v>72</v>
      </c>
      <c r="I35" s="109" t="s">
        <v>72</v>
      </c>
      <c r="J35" s="109" t="s">
        <v>72</v>
      </c>
      <c r="K35" s="109" t="s">
        <v>72</v>
      </c>
      <c r="L35" s="109" t="s">
        <v>72</v>
      </c>
      <c r="M35" s="109" t="s">
        <v>72</v>
      </c>
      <c r="N35" s="109" t="s">
        <v>72</v>
      </c>
      <c r="O35" s="109" t="s">
        <v>72</v>
      </c>
      <c r="P35" s="109" t="s">
        <v>72</v>
      </c>
      <c r="Q35" s="109" t="s">
        <v>72</v>
      </c>
      <c r="R35" s="109" t="s">
        <v>72</v>
      </c>
      <c r="S35" s="109" t="s">
        <v>72</v>
      </c>
      <c r="T35" s="109" t="s">
        <v>72</v>
      </c>
      <c r="U35" s="109" t="s">
        <v>72</v>
      </c>
      <c r="V35" s="109" t="s">
        <v>72</v>
      </c>
      <c r="W35" s="109" t="s">
        <v>72</v>
      </c>
      <c r="X35" s="109" t="s">
        <v>72</v>
      </c>
      <c r="Y35" s="109" t="s">
        <v>72</v>
      </c>
      <c r="Z35" s="109" t="s">
        <v>72</v>
      </c>
      <c r="AA35" s="109" t="s">
        <v>72</v>
      </c>
    </row>
    <row r="36" s="87" customFormat="1" ht="60">
      <c r="A36" s="110" t="s">
        <v>111</v>
      </c>
      <c r="B36" s="30" t="s">
        <v>107</v>
      </c>
      <c r="C36" s="108" t="s">
        <v>71</v>
      </c>
      <c r="D36" s="109" t="s">
        <v>72</v>
      </c>
      <c r="E36" s="109" t="s">
        <v>72</v>
      </c>
      <c r="F36" s="109" t="s">
        <v>72</v>
      </c>
      <c r="G36" s="109" t="s">
        <v>72</v>
      </c>
      <c r="H36" s="109" t="s">
        <v>72</v>
      </c>
      <c r="I36" s="109" t="s">
        <v>72</v>
      </c>
      <c r="J36" s="109" t="s">
        <v>72</v>
      </c>
      <c r="K36" s="109" t="s">
        <v>72</v>
      </c>
      <c r="L36" s="109" t="s">
        <v>72</v>
      </c>
      <c r="M36" s="109" t="s">
        <v>72</v>
      </c>
      <c r="N36" s="109" t="s">
        <v>72</v>
      </c>
      <c r="O36" s="109" t="s">
        <v>72</v>
      </c>
      <c r="P36" s="109" t="s">
        <v>72</v>
      </c>
      <c r="Q36" s="109" t="s">
        <v>72</v>
      </c>
      <c r="R36" s="109" t="s">
        <v>72</v>
      </c>
      <c r="S36" s="109" t="s">
        <v>72</v>
      </c>
      <c r="T36" s="109" t="s">
        <v>72</v>
      </c>
      <c r="U36" s="109" t="s">
        <v>72</v>
      </c>
      <c r="V36" s="109" t="s">
        <v>72</v>
      </c>
      <c r="W36" s="109" t="s">
        <v>72</v>
      </c>
      <c r="X36" s="109" t="s">
        <v>72</v>
      </c>
      <c r="Y36" s="109" t="s">
        <v>72</v>
      </c>
      <c r="Z36" s="109" t="s">
        <v>72</v>
      </c>
      <c r="AA36" s="109" t="s">
        <v>72</v>
      </c>
    </row>
    <row r="37" s="87" customFormat="1" ht="222.75" customHeight="1">
      <c r="A37" s="110" t="s">
        <v>111</v>
      </c>
      <c r="B37" s="30" t="s">
        <v>108</v>
      </c>
      <c r="C37" s="108" t="s">
        <v>71</v>
      </c>
      <c r="D37" s="109" t="s">
        <v>72</v>
      </c>
      <c r="E37" s="109" t="s">
        <v>72</v>
      </c>
      <c r="F37" s="109" t="s">
        <v>72</v>
      </c>
      <c r="G37" s="109" t="s">
        <v>72</v>
      </c>
      <c r="H37" s="109" t="s">
        <v>72</v>
      </c>
      <c r="I37" s="109" t="s">
        <v>72</v>
      </c>
      <c r="J37" s="109" t="s">
        <v>72</v>
      </c>
      <c r="K37" s="109" t="s">
        <v>72</v>
      </c>
      <c r="L37" s="109" t="s">
        <v>72</v>
      </c>
      <c r="M37" s="109" t="s">
        <v>72</v>
      </c>
      <c r="N37" s="109" t="s">
        <v>72</v>
      </c>
      <c r="O37" s="109" t="s">
        <v>72</v>
      </c>
      <c r="P37" s="109" t="s">
        <v>72</v>
      </c>
      <c r="Q37" s="109" t="s">
        <v>72</v>
      </c>
      <c r="R37" s="109" t="s">
        <v>72</v>
      </c>
      <c r="S37" s="109" t="s">
        <v>72</v>
      </c>
      <c r="T37" s="109" t="s">
        <v>72</v>
      </c>
      <c r="U37" s="109" t="s">
        <v>72</v>
      </c>
      <c r="V37" s="109" t="s">
        <v>72</v>
      </c>
      <c r="W37" s="109" t="s">
        <v>72</v>
      </c>
      <c r="X37" s="109" t="s">
        <v>72</v>
      </c>
      <c r="Y37" s="109" t="s">
        <v>72</v>
      </c>
      <c r="Z37" s="109" t="s">
        <v>72</v>
      </c>
      <c r="AA37" s="109" t="s">
        <v>72</v>
      </c>
    </row>
    <row r="38" s="87" customFormat="1" ht="203.25" customHeight="1">
      <c r="A38" s="110" t="s">
        <v>111</v>
      </c>
      <c r="B38" s="30" t="s">
        <v>109</v>
      </c>
      <c r="C38" s="108" t="s">
        <v>71</v>
      </c>
      <c r="D38" s="109" t="s">
        <v>72</v>
      </c>
      <c r="E38" s="109" t="s">
        <v>72</v>
      </c>
      <c r="F38" s="109" t="s">
        <v>72</v>
      </c>
      <c r="G38" s="109" t="s">
        <v>72</v>
      </c>
      <c r="H38" s="109" t="s">
        <v>72</v>
      </c>
      <c r="I38" s="109" t="s">
        <v>72</v>
      </c>
      <c r="J38" s="109" t="s">
        <v>72</v>
      </c>
      <c r="K38" s="109" t="s">
        <v>72</v>
      </c>
      <c r="L38" s="109" t="s">
        <v>72</v>
      </c>
      <c r="M38" s="109" t="s">
        <v>72</v>
      </c>
      <c r="N38" s="109" t="s">
        <v>72</v>
      </c>
      <c r="O38" s="109" t="s">
        <v>72</v>
      </c>
      <c r="P38" s="109" t="s">
        <v>72</v>
      </c>
      <c r="Q38" s="109" t="s">
        <v>72</v>
      </c>
      <c r="R38" s="109" t="s">
        <v>72</v>
      </c>
      <c r="S38" s="109" t="s">
        <v>72</v>
      </c>
      <c r="T38" s="109" t="s">
        <v>72</v>
      </c>
      <c r="U38" s="109" t="s">
        <v>72</v>
      </c>
      <c r="V38" s="109" t="s">
        <v>72</v>
      </c>
      <c r="W38" s="109" t="s">
        <v>72</v>
      </c>
      <c r="X38" s="109" t="s">
        <v>72</v>
      </c>
      <c r="Y38" s="109" t="s">
        <v>72</v>
      </c>
      <c r="Z38" s="109" t="s">
        <v>72</v>
      </c>
      <c r="AA38" s="109" t="s">
        <v>72</v>
      </c>
    </row>
    <row r="39" s="87" customFormat="1" ht="197.25" customHeight="1">
      <c r="A39" s="110" t="s">
        <v>111</v>
      </c>
      <c r="B39" s="30" t="s">
        <v>112</v>
      </c>
      <c r="C39" s="108" t="s">
        <v>71</v>
      </c>
      <c r="D39" s="109" t="s">
        <v>72</v>
      </c>
      <c r="E39" s="109" t="s">
        <v>72</v>
      </c>
      <c r="F39" s="109" t="s">
        <v>72</v>
      </c>
      <c r="G39" s="109" t="s">
        <v>72</v>
      </c>
      <c r="H39" s="109" t="s">
        <v>72</v>
      </c>
      <c r="I39" s="109" t="s">
        <v>72</v>
      </c>
      <c r="J39" s="109" t="s">
        <v>72</v>
      </c>
      <c r="K39" s="109" t="s">
        <v>72</v>
      </c>
      <c r="L39" s="109" t="s">
        <v>72</v>
      </c>
      <c r="M39" s="109" t="s">
        <v>72</v>
      </c>
      <c r="N39" s="109" t="s">
        <v>72</v>
      </c>
      <c r="O39" s="109" t="s">
        <v>72</v>
      </c>
      <c r="P39" s="109" t="s">
        <v>72</v>
      </c>
      <c r="Q39" s="109" t="s">
        <v>72</v>
      </c>
      <c r="R39" s="109" t="s">
        <v>72</v>
      </c>
      <c r="S39" s="109" t="s">
        <v>72</v>
      </c>
      <c r="T39" s="109" t="s">
        <v>72</v>
      </c>
      <c r="U39" s="109" t="s">
        <v>72</v>
      </c>
      <c r="V39" s="109" t="s">
        <v>72</v>
      </c>
      <c r="W39" s="109" t="s">
        <v>72</v>
      </c>
      <c r="X39" s="109" t="s">
        <v>72</v>
      </c>
      <c r="Y39" s="109" t="s">
        <v>72</v>
      </c>
      <c r="Z39" s="109" t="s">
        <v>72</v>
      </c>
      <c r="AA39" s="109" t="s">
        <v>72</v>
      </c>
    </row>
    <row r="40" s="87" customFormat="1" ht="192" customHeight="1">
      <c r="A40" s="110" t="s">
        <v>113</v>
      </c>
      <c r="B40" s="30" t="s">
        <v>114</v>
      </c>
      <c r="C40" s="108" t="s">
        <v>71</v>
      </c>
      <c r="D40" s="109" t="s">
        <v>72</v>
      </c>
      <c r="E40" s="109" t="s">
        <v>72</v>
      </c>
      <c r="F40" s="109" t="s">
        <v>72</v>
      </c>
      <c r="G40" s="109" t="s">
        <v>72</v>
      </c>
      <c r="H40" s="109" t="s">
        <v>72</v>
      </c>
      <c r="I40" s="109" t="s">
        <v>72</v>
      </c>
      <c r="J40" s="109" t="s">
        <v>72</v>
      </c>
      <c r="K40" s="109" t="s">
        <v>72</v>
      </c>
      <c r="L40" s="109" t="s">
        <v>72</v>
      </c>
      <c r="M40" s="109" t="s">
        <v>72</v>
      </c>
      <c r="N40" s="109" t="s">
        <v>72</v>
      </c>
      <c r="O40" s="109" t="s">
        <v>72</v>
      </c>
      <c r="P40" s="109" t="s">
        <v>72</v>
      </c>
      <c r="Q40" s="109" t="s">
        <v>72</v>
      </c>
      <c r="R40" s="109" t="s">
        <v>72</v>
      </c>
      <c r="S40" s="109" t="s">
        <v>72</v>
      </c>
      <c r="T40" s="109" t="s">
        <v>72</v>
      </c>
      <c r="U40" s="109" t="s">
        <v>72</v>
      </c>
      <c r="V40" s="109" t="s">
        <v>72</v>
      </c>
      <c r="W40" s="109" t="s">
        <v>72</v>
      </c>
      <c r="X40" s="109" t="s">
        <v>72</v>
      </c>
      <c r="Y40" s="109" t="s">
        <v>72</v>
      </c>
      <c r="Z40" s="109" t="s">
        <v>72</v>
      </c>
      <c r="AA40" s="109" t="s">
        <v>72</v>
      </c>
    </row>
    <row r="41" s="87" customFormat="1" ht="189" customHeight="1">
      <c r="A41" s="110" t="s">
        <v>115</v>
      </c>
      <c r="B41" s="30" t="s">
        <v>116</v>
      </c>
      <c r="C41" s="108" t="s">
        <v>71</v>
      </c>
      <c r="D41" s="109" t="s">
        <v>72</v>
      </c>
      <c r="E41" s="109" t="s">
        <v>72</v>
      </c>
      <c r="F41" s="109" t="s">
        <v>72</v>
      </c>
      <c r="G41" s="109" t="s">
        <v>72</v>
      </c>
      <c r="H41" s="109" t="s">
        <v>72</v>
      </c>
      <c r="I41" s="109" t="s">
        <v>72</v>
      </c>
      <c r="J41" s="109" t="s">
        <v>72</v>
      </c>
      <c r="K41" s="109" t="s">
        <v>72</v>
      </c>
      <c r="L41" s="109" t="s">
        <v>72</v>
      </c>
      <c r="M41" s="109" t="s">
        <v>72</v>
      </c>
      <c r="N41" s="109" t="s">
        <v>72</v>
      </c>
      <c r="O41" s="109" t="s">
        <v>72</v>
      </c>
      <c r="P41" s="109" t="s">
        <v>72</v>
      </c>
      <c r="Q41" s="109" t="s">
        <v>72</v>
      </c>
      <c r="R41" s="109" t="s">
        <v>72</v>
      </c>
      <c r="S41" s="109" t="s">
        <v>72</v>
      </c>
      <c r="T41" s="109" t="s">
        <v>72</v>
      </c>
      <c r="U41" s="109" t="s">
        <v>72</v>
      </c>
      <c r="V41" s="109" t="s">
        <v>72</v>
      </c>
      <c r="W41" s="109" t="s">
        <v>72</v>
      </c>
      <c r="X41" s="109" t="s">
        <v>72</v>
      </c>
      <c r="Y41" s="109" t="s">
        <v>72</v>
      </c>
      <c r="Z41" s="109" t="s">
        <v>72</v>
      </c>
      <c r="AA41" s="109" t="s">
        <v>72</v>
      </c>
    </row>
    <row r="42" s="87" customFormat="1" ht="135">
      <c r="A42" s="110" t="s">
        <v>117</v>
      </c>
      <c r="B42" s="30" t="s">
        <v>118</v>
      </c>
      <c r="C42" s="108" t="s">
        <v>71</v>
      </c>
      <c r="D42" s="109" t="s">
        <v>72</v>
      </c>
      <c r="E42" s="109" t="s">
        <v>72</v>
      </c>
      <c r="F42" s="109" t="s">
        <v>72</v>
      </c>
      <c r="G42" s="109" t="s">
        <v>72</v>
      </c>
      <c r="H42" s="109" t="s">
        <v>72</v>
      </c>
      <c r="I42" s="109" t="s">
        <v>72</v>
      </c>
      <c r="J42" s="109" t="s">
        <v>72</v>
      </c>
      <c r="K42" s="109" t="s">
        <v>72</v>
      </c>
      <c r="L42" s="109" t="s">
        <v>72</v>
      </c>
      <c r="M42" s="109" t="s">
        <v>72</v>
      </c>
      <c r="N42" s="109" t="s">
        <v>72</v>
      </c>
      <c r="O42" s="109" t="s">
        <v>72</v>
      </c>
      <c r="P42" s="109" t="s">
        <v>72</v>
      </c>
      <c r="Q42" s="109" t="s">
        <v>72</v>
      </c>
      <c r="R42" s="109" t="s">
        <v>72</v>
      </c>
      <c r="S42" s="109" t="s">
        <v>72</v>
      </c>
      <c r="T42" s="109" t="s">
        <v>72</v>
      </c>
      <c r="U42" s="109" t="s">
        <v>72</v>
      </c>
      <c r="V42" s="109" t="s">
        <v>72</v>
      </c>
      <c r="W42" s="109" t="s">
        <v>72</v>
      </c>
      <c r="X42" s="109" t="s">
        <v>72</v>
      </c>
      <c r="Y42" s="109" t="s">
        <v>72</v>
      </c>
      <c r="Z42" s="109" t="s">
        <v>72</v>
      </c>
      <c r="AA42" s="109" t="s">
        <v>72</v>
      </c>
    </row>
    <row r="43" s="87" customFormat="1" ht="116.25" customHeight="1">
      <c r="A43" s="111" t="s">
        <v>119</v>
      </c>
      <c r="B43" s="112" t="s">
        <v>120</v>
      </c>
      <c r="C43" s="108" t="s">
        <v>71</v>
      </c>
      <c r="D43" s="98" t="s">
        <v>72</v>
      </c>
      <c r="E43" s="98" t="s">
        <v>72</v>
      </c>
      <c r="F43" s="98" t="s">
        <v>72</v>
      </c>
      <c r="G43" s="98" t="s">
        <v>72</v>
      </c>
      <c r="H43" s="98" t="s">
        <v>72</v>
      </c>
      <c r="I43" s="98" t="s">
        <v>72</v>
      </c>
      <c r="J43" s="98" t="s">
        <v>72</v>
      </c>
      <c r="K43" s="98" t="s">
        <v>72</v>
      </c>
      <c r="L43" s="98">
        <v>2.5</v>
      </c>
      <c r="M43" s="98" t="s">
        <v>72</v>
      </c>
      <c r="N43" s="98">
        <v>7</v>
      </c>
      <c r="O43" s="98" t="s">
        <v>72</v>
      </c>
      <c r="P43" s="98" t="s">
        <v>72</v>
      </c>
      <c r="Q43" s="98" t="s">
        <v>72</v>
      </c>
      <c r="R43" s="98" t="s">
        <v>72</v>
      </c>
      <c r="S43" s="98" t="s">
        <v>72</v>
      </c>
      <c r="T43" s="98" t="s">
        <v>72</v>
      </c>
      <c r="U43" s="98" t="s">
        <v>72</v>
      </c>
      <c r="V43" s="98" t="s">
        <v>72</v>
      </c>
      <c r="W43" s="98" t="s">
        <v>72</v>
      </c>
      <c r="X43" s="98">
        <v>24.403768540000002</v>
      </c>
      <c r="Y43" s="98" t="s">
        <v>72</v>
      </c>
      <c r="Z43" s="98" t="s">
        <v>72</v>
      </c>
      <c r="AA43" s="98" t="s">
        <v>72</v>
      </c>
    </row>
    <row r="44" s="87" customFormat="1" ht="178.5" customHeight="1">
      <c r="A44" s="110" t="s">
        <v>121</v>
      </c>
      <c r="B44" s="30" t="s">
        <v>122</v>
      </c>
      <c r="C44" s="108" t="s">
        <v>71</v>
      </c>
      <c r="D44" s="109" t="s">
        <v>72</v>
      </c>
      <c r="E44" s="109" t="s">
        <v>72</v>
      </c>
      <c r="F44" s="109" t="s">
        <v>72</v>
      </c>
      <c r="G44" s="109" t="s">
        <v>72</v>
      </c>
      <c r="H44" s="109" t="s">
        <v>72</v>
      </c>
      <c r="I44" s="109" t="s">
        <v>72</v>
      </c>
      <c r="J44" s="109" t="s">
        <v>72</v>
      </c>
      <c r="K44" s="109" t="s">
        <v>72</v>
      </c>
      <c r="L44" s="109" t="s">
        <v>72</v>
      </c>
      <c r="M44" s="109" t="s">
        <v>72</v>
      </c>
      <c r="N44" s="109" t="s">
        <v>72</v>
      </c>
      <c r="O44" s="109" t="s">
        <v>72</v>
      </c>
      <c r="P44" s="109" t="s">
        <v>72</v>
      </c>
      <c r="Q44" s="109" t="s">
        <v>72</v>
      </c>
      <c r="R44" s="109" t="s">
        <v>72</v>
      </c>
      <c r="S44" s="109" t="s">
        <v>72</v>
      </c>
      <c r="T44" s="109" t="s">
        <v>72</v>
      </c>
      <c r="U44" s="109" t="s">
        <v>72</v>
      </c>
      <c r="V44" s="109" t="s">
        <v>72</v>
      </c>
      <c r="W44" s="109" t="s">
        <v>72</v>
      </c>
      <c r="X44" s="109" t="s">
        <v>72</v>
      </c>
      <c r="Y44" s="109" t="s">
        <v>72</v>
      </c>
      <c r="Z44" s="109" t="s">
        <v>72</v>
      </c>
      <c r="AA44" s="109" t="s">
        <v>72</v>
      </c>
    </row>
    <row r="45" s="87" customFormat="1" ht="84.75" customHeight="1">
      <c r="A45" s="110" t="s">
        <v>123</v>
      </c>
      <c r="B45" s="30" t="s">
        <v>124</v>
      </c>
      <c r="C45" s="108" t="s">
        <v>71</v>
      </c>
      <c r="D45" s="109" t="s">
        <v>72</v>
      </c>
      <c r="E45" s="109" t="s">
        <v>72</v>
      </c>
      <c r="F45" s="109" t="s">
        <v>72</v>
      </c>
      <c r="G45" s="109" t="s">
        <v>72</v>
      </c>
      <c r="H45" s="109" t="s">
        <v>72</v>
      </c>
      <c r="I45" s="109" t="s">
        <v>72</v>
      </c>
      <c r="J45" s="109" t="s">
        <v>72</v>
      </c>
      <c r="K45" s="109" t="s">
        <v>72</v>
      </c>
      <c r="L45" s="109" t="s">
        <v>72</v>
      </c>
      <c r="M45" s="109" t="s">
        <v>72</v>
      </c>
      <c r="N45" s="109" t="s">
        <v>72</v>
      </c>
      <c r="O45" s="109" t="s">
        <v>72</v>
      </c>
      <c r="P45" s="109" t="s">
        <v>72</v>
      </c>
      <c r="Q45" s="109" t="s">
        <v>72</v>
      </c>
      <c r="R45" s="109" t="s">
        <v>72</v>
      </c>
      <c r="S45" s="109" t="s">
        <v>72</v>
      </c>
      <c r="T45" s="109" t="s">
        <v>72</v>
      </c>
      <c r="U45" s="109" t="s">
        <v>72</v>
      </c>
      <c r="V45" s="109" t="s">
        <v>72</v>
      </c>
      <c r="W45" s="109" t="s">
        <v>72</v>
      </c>
      <c r="X45" s="109" t="s">
        <v>72</v>
      </c>
      <c r="Y45" s="109" t="s">
        <v>72</v>
      </c>
      <c r="Z45" s="109" t="s">
        <v>72</v>
      </c>
      <c r="AA45" s="109" t="s">
        <v>72</v>
      </c>
    </row>
    <row r="46" s="87" customFormat="1" ht="145.5" customHeight="1">
      <c r="A46" s="110" t="s">
        <v>125</v>
      </c>
      <c r="B46" s="30" t="s">
        <v>126</v>
      </c>
      <c r="C46" s="108" t="s">
        <v>71</v>
      </c>
      <c r="D46" s="98" t="s">
        <v>72</v>
      </c>
      <c r="E46" s="98" t="s">
        <v>72</v>
      </c>
      <c r="F46" s="98" t="s">
        <v>72</v>
      </c>
      <c r="G46" s="98" t="s">
        <v>72</v>
      </c>
      <c r="H46" s="98" t="s">
        <v>72</v>
      </c>
      <c r="I46" s="98" t="s">
        <v>72</v>
      </c>
      <c r="J46" s="98" t="s">
        <v>72</v>
      </c>
      <c r="K46" s="98" t="s">
        <v>72</v>
      </c>
      <c r="L46" s="98">
        <v>2.5</v>
      </c>
      <c r="M46" s="98" t="s">
        <v>72</v>
      </c>
      <c r="N46" s="98">
        <v>7</v>
      </c>
      <c r="O46" s="98" t="s">
        <v>72</v>
      </c>
      <c r="P46" s="98" t="s">
        <v>72</v>
      </c>
      <c r="Q46" s="98" t="s">
        <v>72</v>
      </c>
      <c r="R46" s="98" t="s">
        <v>72</v>
      </c>
      <c r="S46" s="98" t="s">
        <v>72</v>
      </c>
      <c r="T46" s="98" t="s">
        <v>72</v>
      </c>
      <c r="U46" s="98" t="s">
        <v>72</v>
      </c>
      <c r="V46" s="98" t="s">
        <v>72</v>
      </c>
      <c r="W46" s="98" t="s">
        <v>72</v>
      </c>
      <c r="X46" s="98">
        <v>11.1</v>
      </c>
      <c r="Y46" s="98" t="s">
        <v>72</v>
      </c>
      <c r="Z46" s="98" t="s">
        <v>72</v>
      </c>
      <c r="AA46" s="98" t="s">
        <v>72</v>
      </c>
    </row>
    <row r="47" s="87" customFormat="1" ht="130.5" customHeight="1">
      <c r="A47" s="110" t="s">
        <v>130</v>
      </c>
      <c r="B47" s="43" t="s">
        <v>417</v>
      </c>
      <c r="C47" s="42" t="s">
        <v>132</v>
      </c>
      <c r="D47" s="109" t="s">
        <v>72</v>
      </c>
      <c r="E47" s="109" t="s">
        <v>72</v>
      </c>
      <c r="F47" s="109" t="s">
        <v>72</v>
      </c>
      <c r="G47" s="109" t="s">
        <v>72</v>
      </c>
      <c r="H47" s="109" t="s">
        <v>72</v>
      </c>
      <c r="I47" s="109" t="s">
        <v>72</v>
      </c>
      <c r="J47" s="109" t="s">
        <v>72</v>
      </c>
      <c r="K47" s="109" t="s">
        <v>72</v>
      </c>
      <c r="L47" s="109" t="s">
        <v>72</v>
      </c>
      <c r="M47" s="109" t="s">
        <v>72</v>
      </c>
      <c r="N47" s="109">
        <v>4</v>
      </c>
      <c r="O47" s="109" t="s">
        <v>72</v>
      </c>
      <c r="P47" s="109" t="s">
        <v>72</v>
      </c>
      <c r="Q47" s="109" t="s">
        <v>72</v>
      </c>
      <c r="R47" s="109" t="s">
        <v>72</v>
      </c>
      <c r="S47" s="109" t="s">
        <v>72</v>
      </c>
      <c r="T47" s="109" t="s">
        <v>72</v>
      </c>
      <c r="U47" s="109" t="s">
        <v>72</v>
      </c>
      <c r="V47" s="109" t="s">
        <v>72</v>
      </c>
      <c r="W47" s="109" t="s">
        <v>72</v>
      </c>
      <c r="X47" s="109">
        <v>5</v>
      </c>
      <c r="Y47" s="109" t="s">
        <v>72</v>
      </c>
      <c r="Z47" s="109" t="s">
        <v>72</v>
      </c>
      <c r="AA47" s="109" t="s">
        <v>72</v>
      </c>
    </row>
    <row r="48" s="87" customFormat="1" ht="186.75" customHeight="1">
      <c r="A48" s="110" t="s">
        <v>133</v>
      </c>
      <c r="B48" s="31" t="s">
        <v>134</v>
      </c>
      <c r="C48" s="114" t="s">
        <v>135</v>
      </c>
      <c r="D48" s="109" t="s">
        <v>72</v>
      </c>
      <c r="E48" s="109" t="s">
        <v>72</v>
      </c>
      <c r="F48" s="109" t="s">
        <v>72</v>
      </c>
      <c r="G48" s="109" t="s">
        <v>72</v>
      </c>
      <c r="H48" s="109" t="s">
        <v>72</v>
      </c>
      <c r="I48" s="109" t="s">
        <v>72</v>
      </c>
      <c r="J48" s="109" t="s">
        <v>72</v>
      </c>
      <c r="K48" s="109" t="s">
        <v>72</v>
      </c>
      <c r="L48" s="98">
        <v>2.5</v>
      </c>
      <c r="M48" s="109" t="s">
        <v>72</v>
      </c>
      <c r="N48" s="109">
        <v>3</v>
      </c>
      <c r="O48" s="109" t="s">
        <v>72</v>
      </c>
      <c r="P48" s="109" t="s">
        <v>72</v>
      </c>
      <c r="Q48" s="109" t="s">
        <v>72</v>
      </c>
      <c r="R48" s="109" t="s">
        <v>72</v>
      </c>
      <c r="S48" s="109" t="s">
        <v>72</v>
      </c>
      <c r="T48" s="109" t="s">
        <v>72</v>
      </c>
      <c r="U48" s="109" t="s">
        <v>72</v>
      </c>
      <c r="V48" s="109" t="s">
        <v>72</v>
      </c>
      <c r="W48" s="109" t="s">
        <v>72</v>
      </c>
      <c r="X48" s="98">
        <v>6.0999999999999996</v>
      </c>
      <c r="Y48" s="109" t="s">
        <v>72</v>
      </c>
      <c r="Z48" s="98" t="s">
        <v>72</v>
      </c>
      <c r="AA48" s="109" t="s">
        <v>72</v>
      </c>
    </row>
    <row r="49" s="87" customFormat="1" ht="92.25" customHeight="1">
      <c r="A49" s="110" t="s">
        <v>139</v>
      </c>
      <c r="B49" s="30" t="s">
        <v>140</v>
      </c>
      <c r="C49" s="108" t="s">
        <v>71</v>
      </c>
      <c r="D49" s="109" t="s">
        <v>72</v>
      </c>
      <c r="E49" s="109" t="s">
        <v>72</v>
      </c>
      <c r="F49" s="109" t="s">
        <v>72</v>
      </c>
      <c r="G49" s="109" t="s">
        <v>72</v>
      </c>
      <c r="H49" s="109" t="s">
        <v>72</v>
      </c>
      <c r="I49" s="109" t="s">
        <v>72</v>
      </c>
      <c r="J49" s="109" t="s">
        <v>72</v>
      </c>
      <c r="K49" s="109" t="s">
        <v>72</v>
      </c>
      <c r="L49" s="109" t="s">
        <v>72</v>
      </c>
      <c r="M49" s="109" t="s">
        <v>72</v>
      </c>
      <c r="N49" s="109" t="s">
        <v>72</v>
      </c>
      <c r="O49" s="109" t="s">
        <v>72</v>
      </c>
      <c r="P49" s="109" t="s">
        <v>72</v>
      </c>
      <c r="Q49" s="109" t="s">
        <v>72</v>
      </c>
      <c r="R49" s="109" t="s">
        <v>72</v>
      </c>
      <c r="S49" s="109" t="s">
        <v>72</v>
      </c>
      <c r="T49" s="109" t="s">
        <v>72</v>
      </c>
      <c r="U49" s="109" t="s">
        <v>72</v>
      </c>
      <c r="V49" s="109" t="s">
        <v>72</v>
      </c>
      <c r="W49" s="109" t="s">
        <v>72</v>
      </c>
      <c r="X49" s="109" t="s">
        <v>72</v>
      </c>
      <c r="Y49" s="109" t="s">
        <v>72</v>
      </c>
      <c r="Z49" s="109" t="s">
        <v>72</v>
      </c>
      <c r="AA49" s="109" t="s">
        <v>72</v>
      </c>
    </row>
    <row r="50" s="87" customFormat="1" ht="120" customHeight="1">
      <c r="A50" s="110" t="s">
        <v>141</v>
      </c>
      <c r="B50" s="30" t="s">
        <v>142</v>
      </c>
      <c r="C50" s="108" t="s">
        <v>71</v>
      </c>
      <c r="D50" s="109" t="s">
        <v>72</v>
      </c>
      <c r="E50" s="109" t="s">
        <v>72</v>
      </c>
      <c r="F50" s="109" t="s">
        <v>72</v>
      </c>
      <c r="G50" s="109" t="s">
        <v>72</v>
      </c>
      <c r="H50" s="109" t="s">
        <v>72</v>
      </c>
      <c r="I50" s="109" t="s">
        <v>72</v>
      </c>
      <c r="J50" s="109" t="s">
        <v>72</v>
      </c>
      <c r="K50" s="109" t="s">
        <v>72</v>
      </c>
      <c r="L50" s="109" t="s">
        <v>72</v>
      </c>
      <c r="M50" s="109">
        <v>0.29999999999999999</v>
      </c>
      <c r="N50" s="109" t="s">
        <v>72</v>
      </c>
      <c r="O50" s="109" t="s">
        <v>72</v>
      </c>
      <c r="P50" s="109" t="s">
        <v>72</v>
      </c>
      <c r="Q50" s="109" t="s">
        <v>72</v>
      </c>
      <c r="R50" s="109" t="s">
        <v>72</v>
      </c>
      <c r="S50" s="109" t="s">
        <v>72</v>
      </c>
      <c r="T50" s="109" t="s">
        <v>72</v>
      </c>
      <c r="U50" s="109" t="s">
        <v>72</v>
      </c>
      <c r="V50" s="109" t="s">
        <v>72</v>
      </c>
      <c r="W50" s="109" t="s">
        <v>72</v>
      </c>
      <c r="X50" s="109">
        <v>10.29043521</v>
      </c>
      <c r="Y50" s="109" t="s">
        <v>72</v>
      </c>
      <c r="Z50" s="109" t="s">
        <v>72</v>
      </c>
      <c r="AA50" s="109" t="s">
        <v>72</v>
      </c>
    </row>
    <row r="51" s="87" customFormat="1" ht="84.75" customHeight="1">
      <c r="A51" s="110" t="s">
        <v>146</v>
      </c>
      <c r="B51" s="43" t="s">
        <v>397</v>
      </c>
      <c r="C51" s="42" t="s">
        <v>148</v>
      </c>
      <c r="D51" s="49" t="s">
        <v>72</v>
      </c>
      <c r="E51" s="49" t="s">
        <v>72</v>
      </c>
      <c r="F51" s="49" t="s">
        <v>72</v>
      </c>
      <c r="G51" s="49" t="s">
        <v>72</v>
      </c>
      <c r="H51" s="49" t="s">
        <v>72</v>
      </c>
      <c r="I51" s="49" t="s">
        <v>72</v>
      </c>
      <c r="J51" s="49" t="s">
        <v>72</v>
      </c>
      <c r="K51" s="49" t="s">
        <v>72</v>
      </c>
      <c r="L51" s="49" t="s">
        <v>72</v>
      </c>
      <c r="M51" s="43">
        <v>0.29999999999999999</v>
      </c>
      <c r="N51" s="49" t="s">
        <v>72</v>
      </c>
      <c r="O51" s="49" t="s">
        <v>72</v>
      </c>
      <c r="P51" s="49" t="s">
        <v>72</v>
      </c>
      <c r="Q51" s="49" t="s">
        <v>72</v>
      </c>
      <c r="R51" s="49" t="s">
        <v>72</v>
      </c>
      <c r="S51" s="49" t="s">
        <v>72</v>
      </c>
      <c r="T51" s="49" t="s">
        <v>72</v>
      </c>
      <c r="U51" s="49" t="s">
        <v>72</v>
      </c>
      <c r="V51" s="49" t="s">
        <v>72</v>
      </c>
      <c r="W51" s="49" t="s">
        <v>72</v>
      </c>
      <c r="X51" s="115">
        <v>10.29043521</v>
      </c>
      <c r="Y51" s="49" t="s">
        <v>72</v>
      </c>
      <c r="Z51" s="115" t="s">
        <v>72</v>
      </c>
      <c r="AA51" s="49" t="s">
        <v>72</v>
      </c>
    </row>
    <row r="52" s="87" customFormat="1" ht="135" customHeight="1">
      <c r="A52" s="110" t="s">
        <v>152</v>
      </c>
      <c r="B52" s="30" t="s">
        <v>153</v>
      </c>
      <c r="C52" s="108" t="s">
        <v>71</v>
      </c>
      <c r="D52" s="109" t="s">
        <v>72</v>
      </c>
      <c r="E52" s="109" t="s">
        <v>72</v>
      </c>
      <c r="F52" s="109" t="s">
        <v>72</v>
      </c>
      <c r="G52" s="109" t="s">
        <v>72</v>
      </c>
      <c r="H52" s="109" t="s">
        <v>72</v>
      </c>
      <c r="I52" s="109" t="s">
        <v>72</v>
      </c>
      <c r="J52" s="109" t="s">
        <v>72</v>
      </c>
      <c r="K52" s="109" t="s">
        <v>72</v>
      </c>
      <c r="L52" s="109" t="s">
        <v>72</v>
      </c>
      <c r="M52" s="109" t="s">
        <v>72</v>
      </c>
      <c r="N52" s="109" t="s">
        <v>72</v>
      </c>
      <c r="O52" s="109" t="s">
        <v>72</v>
      </c>
      <c r="P52" s="109" t="s">
        <v>72</v>
      </c>
      <c r="Q52" s="109" t="s">
        <v>72</v>
      </c>
      <c r="R52" s="109" t="s">
        <v>72</v>
      </c>
      <c r="S52" s="109" t="s">
        <v>72</v>
      </c>
      <c r="T52" s="109" t="s">
        <v>72</v>
      </c>
      <c r="U52" s="109" t="s">
        <v>72</v>
      </c>
      <c r="V52" s="109" t="s">
        <v>72</v>
      </c>
      <c r="W52" s="109" t="s">
        <v>72</v>
      </c>
      <c r="X52" s="109" t="s">
        <v>72</v>
      </c>
      <c r="Y52" s="109" t="s">
        <v>72</v>
      </c>
      <c r="Z52" s="109" t="s">
        <v>72</v>
      </c>
      <c r="AA52" s="109" t="s">
        <v>72</v>
      </c>
    </row>
    <row r="53" s="87" customFormat="1" ht="96.75" customHeight="1">
      <c r="A53" s="110" t="s">
        <v>163</v>
      </c>
      <c r="B53" s="30" t="s">
        <v>164</v>
      </c>
      <c r="C53" s="108" t="s">
        <v>71</v>
      </c>
      <c r="D53" s="98" t="s">
        <v>72</v>
      </c>
      <c r="E53" s="98" t="s">
        <v>72</v>
      </c>
      <c r="F53" s="98" t="s">
        <v>72</v>
      </c>
      <c r="G53" s="98" t="s">
        <v>72</v>
      </c>
      <c r="H53" s="98" t="s">
        <v>72</v>
      </c>
      <c r="I53" s="98" t="s">
        <v>72</v>
      </c>
      <c r="J53" s="98" t="s">
        <v>72</v>
      </c>
      <c r="K53" s="98" t="s">
        <v>72</v>
      </c>
      <c r="L53" s="98" t="s">
        <v>72</v>
      </c>
      <c r="M53" s="98" t="s">
        <v>72</v>
      </c>
      <c r="N53" s="98" t="s">
        <v>72</v>
      </c>
      <c r="O53" s="98" t="s">
        <v>72</v>
      </c>
      <c r="P53" s="98" t="s">
        <v>72</v>
      </c>
      <c r="Q53" s="98" t="s">
        <v>72</v>
      </c>
      <c r="R53" s="98" t="s">
        <v>72</v>
      </c>
      <c r="S53" s="98" t="s">
        <v>72</v>
      </c>
      <c r="T53" s="98" t="s">
        <v>72</v>
      </c>
      <c r="U53" s="98" t="s">
        <v>72</v>
      </c>
      <c r="V53" s="98" t="s">
        <v>72</v>
      </c>
      <c r="W53" s="98" t="s">
        <v>72</v>
      </c>
      <c r="X53" s="98">
        <v>3.01333333</v>
      </c>
      <c r="Y53" s="98" t="s">
        <v>72</v>
      </c>
      <c r="Z53" s="98" t="s">
        <v>72</v>
      </c>
      <c r="AA53" s="98" t="s">
        <v>72</v>
      </c>
    </row>
    <row r="54" s="87" customFormat="1" ht="150.75" customHeight="1">
      <c r="A54" s="110" t="s">
        <v>165</v>
      </c>
      <c r="B54" s="30" t="s">
        <v>166</v>
      </c>
      <c r="C54" s="108" t="s">
        <v>71</v>
      </c>
      <c r="D54" s="98" t="s">
        <v>72</v>
      </c>
      <c r="E54" s="98" t="s">
        <v>72</v>
      </c>
      <c r="F54" s="98" t="s">
        <v>72</v>
      </c>
      <c r="G54" s="98" t="s">
        <v>72</v>
      </c>
      <c r="H54" s="98" t="s">
        <v>72</v>
      </c>
      <c r="I54" s="98" t="s">
        <v>72</v>
      </c>
      <c r="J54" s="98" t="s">
        <v>72</v>
      </c>
      <c r="K54" s="98" t="s">
        <v>72</v>
      </c>
      <c r="L54" s="98" t="s">
        <v>72</v>
      </c>
      <c r="M54" s="98" t="s">
        <v>72</v>
      </c>
      <c r="N54" s="98" t="s">
        <v>72</v>
      </c>
      <c r="O54" s="98" t="s">
        <v>72</v>
      </c>
      <c r="P54" s="98" t="s">
        <v>72</v>
      </c>
      <c r="Q54" s="98" t="s">
        <v>72</v>
      </c>
      <c r="R54" s="98" t="s">
        <v>72</v>
      </c>
      <c r="S54" s="98" t="s">
        <v>72</v>
      </c>
      <c r="T54" s="98" t="s">
        <v>72</v>
      </c>
      <c r="U54" s="98" t="s">
        <v>72</v>
      </c>
      <c r="V54" s="98" t="s">
        <v>72</v>
      </c>
      <c r="W54" s="98" t="s">
        <v>72</v>
      </c>
      <c r="X54" s="98">
        <v>1.51333333</v>
      </c>
      <c r="Y54" s="98" t="s">
        <v>72</v>
      </c>
      <c r="Z54" s="98" t="s">
        <v>72</v>
      </c>
      <c r="AA54" s="98" t="s">
        <v>72</v>
      </c>
    </row>
    <row r="55" s="87" customFormat="1" ht="255" customHeight="1">
      <c r="A55" s="110" t="s">
        <v>173</v>
      </c>
      <c r="B55" s="43" t="s">
        <v>168</v>
      </c>
      <c r="C55" s="42" t="s">
        <v>174</v>
      </c>
      <c r="D55" s="109" t="s">
        <v>72</v>
      </c>
      <c r="E55" s="109" t="s">
        <v>72</v>
      </c>
      <c r="F55" s="109" t="s">
        <v>72</v>
      </c>
      <c r="G55" s="109" t="s">
        <v>72</v>
      </c>
      <c r="H55" s="109" t="s">
        <v>72</v>
      </c>
      <c r="I55" s="109" t="s">
        <v>72</v>
      </c>
      <c r="J55" s="109" t="s">
        <v>72</v>
      </c>
      <c r="K55" s="109" t="s">
        <v>72</v>
      </c>
      <c r="L55" s="109" t="s">
        <v>72</v>
      </c>
      <c r="M55" s="109" t="s">
        <v>72</v>
      </c>
      <c r="N55" s="109" t="s">
        <v>72</v>
      </c>
      <c r="O55" s="109" t="s">
        <v>72</v>
      </c>
      <c r="P55" s="109" t="s">
        <v>72</v>
      </c>
      <c r="Q55" s="109" t="s">
        <v>72</v>
      </c>
      <c r="R55" s="109" t="s">
        <v>72</v>
      </c>
      <c r="S55" s="109" t="s">
        <v>72</v>
      </c>
      <c r="T55" s="109" t="s">
        <v>72</v>
      </c>
      <c r="U55" s="109" t="s">
        <v>72</v>
      </c>
      <c r="V55" s="98" t="s">
        <v>72</v>
      </c>
      <c r="W55" s="109" t="s">
        <v>72</v>
      </c>
      <c r="X55" s="117">
        <v>1.51333333</v>
      </c>
      <c r="Y55" s="109" t="s">
        <v>72</v>
      </c>
      <c r="Z55" s="109" t="s">
        <v>72</v>
      </c>
      <c r="AA55" s="109" t="s">
        <v>72</v>
      </c>
    </row>
    <row r="56" s="87" customFormat="1" ht="117.75" customHeight="1">
      <c r="A56" s="110" t="s">
        <v>187</v>
      </c>
      <c r="B56" s="30" t="s">
        <v>188</v>
      </c>
      <c r="C56" s="108" t="s">
        <v>71</v>
      </c>
      <c r="D56" s="98" t="s">
        <v>72</v>
      </c>
      <c r="E56" s="98" t="s">
        <v>72</v>
      </c>
      <c r="F56" s="98" t="s">
        <v>72</v>
      </c>
      <c r="G56" s="98" t="s">
        <v>72</v>
      </c>
      <c r="H56" s="98" t="s">
        <v>72</v>
      </c>
      <c r="I56" s="98" t="s">
        <v>72</v>
      </c>
      <c r="J56" s="98" t="s">
        <v>72</v>
      </c>
      <c r="K56" s="98" t="s">
        <v>72</v>
      </c>
      <c r="L56" s="98" t="s">
        <v>72</v>
      </c>
      <c r="M56" s="98" t="s">
        <v>72</v>
      </c>
      <c r="N56" s="98" t="s">
        <v>72</v>
      </c>
      <c r="O56" s="98" t="s">
        <v>72</v>
      </c>
      <c r="P56" s="98" t="s">
        <v>72</v>
      </c>
      <c r="Q56" s="98" t="s">
        <v>72</v>
      </c>
      <c r="R56" s="98" t="s">
        <v>72</v>
      </c>
      <c r="S56" s="98" t="s">
        <v>72</v>
      </c>
      <c r="T56" s="98" t="s">
        <v>72</v>
      </c>
      <c r="U56" s="98" t="s">
        <v>72</v>
      </c>
      <c r="V56" s="98" t="s">
        <v>72</v>
      </c>
      <c r="W56" s="98" t="s">
        <v>72</v>
      </c>
      <c r="X56" s="98">
        <v>1.5</v>
      </c>
      <c r="Y56" s="98" t="s">
        <v>72</v>
      </c>
      <c r="Z56" s="98" t="s">
        <v>72</v>
      </c>
      <c r="AA56" s="98" t="s">
        <v>72</v>
      </c>
    </row>
    <row r="57" s="87" customFormat="1" ht="213.75" customHeight="1">
      <c r="A57" s="110" t="s">
        <v>199</v>
      </c>
      <c r="B57" s="51" t="s">
        <v>200</v>
      </c>
      <c r="C57" s="42" t="s">
        <v>201</v>
      </c>
      <c r="D57" s="109" t="s">
        <v>72</v>
      </c>
      <c r="E57" s="109" t="s">
        <v>72</v>
      </c>
      <c r="F57" s="109" t="s">
        <v>72</v>
      </c>
      <c r="G57" s="109" t="s">
        <v>72</v>
      </c>
      <c r="H57" s="109" t="s">
        <v>72</v>
      </c>
      <c r="I57" s="109" t="s">
        <v>72</v>
      </c>
      <c r="J57" s="109" t="s">
        <v>72</v>
      </c>
      <c r="K57" s="109" t="s">
        <v>72</v>
      </c>
      <c r="L57" s="109" t="s">
        <v>72</v>
      </c>
      <c r="M57" s="109" t="s">
        <v>72</v>
      </c>
      <c r="N57" s="109" t="s">
        <v>72</v>
      </c>
      <c r="O57" s="109" t="s">
        <v>72</v>
      </c>
      <c r="P57" s="109" t="s">
        <v>72</v>
      </c>
      <c r="Q57" s="109" t="s">
        <v>72</v>
      </c>
      <c r="R57" s="109" t="s">
        <v>72</v>
      </c>
      <c r="S57" s="109" t="s">
        <v>72</v>
      </c>
      <c r="T57" s="109" t="s">
        <v>72</v>
      </c>
      <c r="U57" s="109" t="s">
        <v>72</v>
      </c>
      <c r="V57" s="109" t="s">
        <v>72</v>
      </c>
      <c r="W57" s="109" t="s">
        <v>72</v>
      </c>
      <c r="X57" s="97">
        <v>1.5</v>
      </c>
      <c r="Y57" s="109" t="s">
        <v>72</v>
      </c>
      <c r="Z57" s="97" t="s">
        <v>72</v>
      </c>
      <c r="AA57" s="109" t="s">
        <v>72</v>
      </c>
    </row>
    <row r="58" s="87" customFormat="1" ht="144" customHeight="1">
      <c r="A58" s="110" t="s">
        <v>211</v>
      </c>
      <c r="B58" s="30" t="s">
        <v>212</v>
      </c>
      <c r="C58" s="108" t="s">
        <v>71</v>
      </c>
      <c r="D58" s="109" t="s">
        <v>72</v>
      </c>
      <c r="E58" s="109" t="s">
        <v>72</v>
      </c>
      <c r="F58" s="109" t="s">
        <v>72</v>
      </c>
      <c r="G58" s="109" t="s">
        <v>72</v>
      </c>
      <c r="H58" s="109" t="s">
        <v>72</v>
      </c>
      <c r="I58" s="109" t="s">
        <v>72</v>
      </c>
      <c r="J58" s="109" t="s">
        <v>72</v>
      </c>
      <c r="K58" s="109" t="s">
        <v>72</v>
      </c>
      <c r="L58" s="109" t="s">
        <v>72</v>
      </c>
      <c r="M58" s="109" t="s">
        <v>72</v>
      </c>
      <c r="N58" s="109" t="s">
        <v>72</v>
      </c>
      <c r="O58" s="109" t="s">
        <v>72</v>
      </c>
      <c r="P58" s="109" t="s">
        <v>72</v>
      </c>
      <c r="Q58" s="109" t="s">
        <v>72</v>
      </c>
      <c r="R58" s="109" t="s">
        <v>72</v>
      </c>
      <c r="S58" s="109" t="s">
        <v>72</v>
      </c>
      <c r="T58" s="109" t="s">
        <v>72</v>
      </c>
      <c r="U58" s="109" t="s">
        <v>72</v>
      </c>
      <c r="V58" s="109" t="s">
        <v>72</v>
      </c>
      <c r="W58" s="109" t="s">
        <v>72</v>
      </c>
      <c r="X58" s="109" t="s">
        <v>72</v>
      </c>
      <c r="Y58" s="109" t="s">
        <v>72</v>
      </c>
      <c r="Z58" s="109" t="s">
        <v>72</v>
      </c>
      <c r="AA58" s="109" t="s">
        <v>72</v>
      </c>
    </row>
    <row r="59" s="87" customFormat="1" ht="121.5" customHeight="1">
      <c r="A59" s="110" t="s">
        <v>213</v>
      </c>
      <c r="B59" s="30" t="s">
        <v>214</v>
      </c>
      <c r="C59" s="108" t="s">
        <v>71</v>
      </c>
      <c r="D59" s="109" t="s">
        <v>72</v>
      </c>
      <c r="E59" s="109" t="s">
        <v>72</v>
      </c>
      <c r="F59" s="109" t="s">
        <v>72</v>
      </c>
      <c r="G59" s="109" t="s">
        <v>72</v>
      </c>
      <c r="H59" s="109" t="s">
        <v>72</v>
      </c>
      <c r="I59" s="109" t="s">
        <v>72</v>
      </c>
      <c r="J59" s="109" t="s">
        <v>72</v>
      </c>
      <c r="K59" s="109" t="s">
        <v>72</v>
      </c>
      <c r="L59" s="109" t="s">
        <v>72</v>
      </c>
      <c r="M59" s="109" t="s">
        <v>72</v>
      </c>
      <c r="N59" s="109" t="s">
        <v>72</v>
      </c>
      <c r="O59" s="109" t="s">
        <v>72</v>
      </c>
      <c r="P59" s="109" t="s">
        <v>72</v>
      </c>
      <c r="Q59" s="109" t="s">
        <v>72</v>
      </c>
      <c r="R59" s="109" t="s">
        <v>72</v>
      </c>
      <c r="S59" s="109" t="s">
        <v>72</v>
      </c>
      <c r="T59" s="109" t="s">
        <v>72</v>
      </c>
      <c r="U59" s="109" t="s">
        <v>72</v>
      </c>
      <c r="V59" s="109" t="s">
        <v>72</v>
      </c>
      <c r="W59" s="109" t="s">
        <v>72</v>
      </c>
      <c r="X59" s="109" t="s">
        <v>72</v>
      </c>
      <c r="Y59" s="109" t="s">
        <v>72</v>
      </c>
      <c r="Z59" s="109" t="s">
        <v>72</v>
      </c>
      <c r="AA59" s="109" t="s">
        <v>72</v>
      </c>
    </row>
    <row r="60" s="87" customFormat="1" ht="99" customHeight="1">
      <c r="A60" s="110" t="s">
        <v>215</v>
      </c>
      <c r="B60" s="30" t="s">
        <v>216</v>
      </c>
      <c r="C60" s="108" t="s">
        <v>71</v>
      </c>
      <c r="D60" s="109" t="s">
        <v>72</v>
      </c>
      <c r="E60" s="109" t="s">
        <v>72</v>
      </c>
      <c r="F60" s="109" t="s">
        <v>72</v>
      </c>
      <c r="G60" s="109" t="s">
        <v>72</v>
      </c>
      <c r="H60" s="109" t="s">
        <v>72</v>
      </c>
      <c r="I60" s="109" t="s">
        <v>72</v>
      </c>
      <c r="J60" s="109" t="s">
        <v>72</v>
      </c>
      <c r="K60" s="109" t="s">
        <v>72</v>
      </c>
      <c r="L60" s="109" t="s">
        <v>72</v>
      </c>
      <c r="M60" s="109" t="s">
        <v>72</v>
      </c>
      <c r="N60" s="109" t="s">
        <v>72</v>
      </c>
      <c r="O60" s="109" t="s">
        <v>72</v>
      </c>
      <c r="P60" s="109" t="s">
        <v>72</v>
      </c>
      <c r="Q60" s="109" t="s">
        <v>72</v>
      </c>
      <c r="R60" s="109" t="s">
        <v>72</v>
      </c>
      <c r="S60" s="109" t="s">
        <v>72</v>
      </c>
      <c r="T60" s="109" t="s">
        <v>72</v>
      </c>
      <c r="U60" s="109" t="s">
        <v>72</v>
      </c>
      <c r="V60" s="109" t="s">
        <v>72</v>
      </c>
      <c r="W60" s="109" t="s">
        <v>72</v>
      </c>
      <c r="X60" s="109" t="s">
        <v>72</v>
      </c>
      <c r="Y60" s="109" t="s">
        <v>72</v>
      </c>
      <c r="Z60" s="109" t="s">
        <v>72</v>
      </c>
      <c r="AA60" s="109" t="s">
        <v>72</v>
      </c>
    </row>
    <row r="61" s="87" customFormat="1" ht="96.75" customHeight="1">
      <c r="A61" s="110" t="s">
        <v>217</v>
      </c>
      <c r="B61" s="30" t="s">
        <v>218</v>
      </c>
      <c r="C61" s="108" t="s">
        <v>71</v>
      </c>
      <c r="D61" s="109" t="s">
        <v>72</v>
      </c>
      <c r="E61" s="109" t="s">
        <v>72</v>
      </c>
      <c r="F61" s="109" t="s">
        <v>72</v>
      </c>
      <c r="G61" s="109" t="s">
        <v>72</v>
      </c>
      <c r="H61" s="109" t="s">
        <v>72</v>
      </c>
      <c r="I61" s="109" t="s">
        <v>72</v>
      </c>
      <c r="J61" s="109" t="s">
        <v>72</v>
      </c>
      <c r="K61" s="109" t="s">
        <v>72</v>
      </c>
      <c r="L61" s="109" t="s">
        <v>72</v>
      </c>
      <c r="M61" s="109" t="s">
        <v>72</v>
      </c>
      <c r="N61" s="109" t="s">
        <v>72</v>
      </c>
      <c r="O61" s="109" t="s">
        <v>72</v>
      </c>
      <c r="P61" s="109" t="s">
        <v>72</v>
      </c>
      <c r="Q61" s="109" t="s">
        <v>72</v>
      </c>
      <c r="R61" s="109" t="s">
        <v>72</v>
      </c>
      <c r="S61" s="109" t="s">
        <v>72</v>
      </c>
      <c r="T61" s="109" t="s">
        <v>72</v>
      </c>
      <c r="U61" s="109" t="s">
        <v>72</v>
      </c>
      <c r="V61" s="109" t="s">
        <v>72</v>
      </c>
      <c r="W61" s="109" t="s">
        <v>72</v>
      </c>
      <c r="X61" s="109" t="s">
        <v>72</v>
      </c>
      <c r="Y61" s="109" t="s">
        <v>72</v>
      </c>
      <c r="Z61" s="109" t="s">
        <v>72</v>
      </c>
      <c r="AA61" s="109" t="s">
        <v>72</v>
      </c>
    </row>
    <row r="62" s="87" customFormat="1" ht="62.25" customHeight="1">
      <c r="A62" s="110" t="s">
        <v>219</v>
      </c>
      <c r="B62" s="30" t="s">
        <v>220</v>
      </c>
      <c r="C62" s="108" t="s">
        <v>71</v>
      </c>
      <c r="D62" s="109" t="s">
        <v>72</v>
      </c>
      <c r="E62" s="109" t="s">
        <v>72</v>
      </c>
      <c r="F62" s="109" t="s">
        <v>72</v>
      </c>
      <c r="G62" s="109" t="s">
        <v>72</v>
      </c>
      <c r="H62" s="109" t="s">
        <v>72</v>
      </c>
      <c r="I62" s="109" t="s">
        <v>72</v>
      </c>
      <c r="J62" s="109" t="s">
        <v>72</v>
      </c>
      <c r="K62" s="109" t="s">
        <v>72</v>
      </c>
      <c r="L62" s="109" t="s">
        <v>72</v>
      </c>
      <c r="M62" s="109" t="s">
        <v>72</v>
      </c>
      <c r="N62" s="109" t="s">
        <v>72</v>
      </c>
      <c r="O62" s="109" t="s">
        <v>72</v>
      </c>
      <c r="P62" s="109" t="s">
        <v>72</v>
      </c>
      <c r="Q62" s="109" t="s">
        <v>72</v>
      </c>
      <c r="R62" s="109" t="s">
        <v>72</v>
      </c>
      <c r="S62" s="109" t="s">
        <v>72</v>
      </c>
      <c r="T62" s="109" t="s">
        <v>72</v>
      </c>
      <c r="U62" s="109" t="s">
        <v>72</v>
      </c>
      <c r="V62" s="109" t="s">
        <v>72</v>
      </c>
      <c r="W62" s="109" t="s">
        <v>72</v>
      </c>
      <c r="X62" s="109" t="s">
        <v>72</v>
      </c>
      <c r="Y62" s="109" t="s">
        <v>72</v>
      </c>
      <c r="Z62" s="109" t="s">
        <v>72</v>
      </c>
      <c r="AA62" s="109" t="s">
        <v>72</v>
      </c>
    </row>
    <row r="63" s="87" customFormat="1" ht="90">
      <c r="A63" s="110" t="s">
        <v>221</v>
      </c>
      <c r="B63" s="30" t="s">
        <v>222</v>
      </c>
      <c r="C63" s="108" t="s">
        <v>71</v>
      </c>
      <c r="D63" s="109" t="s">
        <v>72</v>
      </c>
      <c r="E63" s="109" t="s">
        <v>72</v>
      </c>
      <c r="F63" s="109" t="s">
        <v>72</v>
      </c>
      <c r="G63" s="109" t="s">
        <v>72</v>
      </c>
      <c r="H63" s="109" t="s">
        <v>72</v>
      </c>
      <c r="I63" s="109" t="s">
        <v>72</v>
      </c>
      <c r="J63" s="109" t="s">
        <v>72</v>
      </c>
      <c r="K63" s="109" t="s">
        <v>72</v>
      </c>
      <c r="L63" s="109" t="s">
        <v>72</v>
      </c>
      <c r="M63" s="109" t="s">
        <v>72</v>
      </c>
      <c r="N63" s="109" t="s">
        <v>72</v>
      </c>
      <c r="O63" s="109" t="s">
        <v>72</v>
      </c>
      <c r="P63" s="109" t="s">
        <v>72</v>
      </c>
      <c r="Q63" s="109" t="s">
        <v>72</v>
      </c>
      <c r="R63" s="109" t="s">
        <v>72</v>
      </c>
      <c r="S63" s="109" t="s">
        <v>72</v>
      </c>
      <c r="T63" s="109" t="s">
        <v>72</v>
      </c>
      <c r="U63" s="109" t="s">
        <v>72</v>
      </c>
      <c r="V63" s="109" t="s">
        <v>72</v>
      </c>
      <c r="W63" s="109" t="s">
        <v>72</v>
      </c>
      <c r="X63" s="109" t="s">
        <v>72</v>
      </c>
      <c r="Y63" s="109" t="s">
        <v>72</v>
      </c>
      <c r="Z63" s="109" t="s">
        <v>72</v>
      </c>
      <c r="AA63" s="109" t="s">
        <v>72</v>
      </c>
    </row>
    <row r="64" s="87" customFormat="1" ht="105">
      <c r="A64" s="110" t="s">
        <v>223</v>
      </c>
      <c r="B64" s="30" t="s">
        <v>224</v>
      </c>
      <c r="C64" s="108" t="s">
        <v>71</v>
      </c>
      <c r="D64" s="109" t="s">
        <v>72</v>
      </c>
      <c r="E64" s="109" t="s">
        <v>72</v>
      </c>
      <c r="F64" s="109" t="s">
        <v>72</v>
      </c>
      <c r="G64" s="109" t="s">
        <v>72</v>
      </c>
      <c r="H64" s="109" t="s">
        <v>72</v>
      </c>
      <c r="I64" s="109" t="s">
        <v>72</v>
      </c>
      <c r="J64" s="109" t="s">
        <v>72</v>
      </c>
      <c r="K64" s="109" t="s">
        <v>72</v>
      </c>
      <c r="L64" s="109" t="s">
        <v>72</v>
      </c>
      <c r="M64" s="109" t="s">
        <v>72</v>
      </c>
      <c r="N64" s="109" t="s">
        <v>72</v>
      </c>
      <c r="O64" s="109" t="s">
        <v>72</v>
      </c>
      <c r="P64" s="109" t="s">
        <v>72</v>
      </c>
      <c r="Q64" s="109" t="s">
        <v>72</v>
      </c>
      <c r="R64" s="109" t="s">
        <v>72</v>
      </c>
      <c r="S64" s="109" t="s">
        <v>72</v>
      </c>
      <c r="T64" s="109" t="s">
        <v>72</v>
      </c>
      <c r="U64" s="109" t="s">
        <v>72</v>
      </c>
      <c r="V64" s="109" t="s">
        <v>72</v>
      </c>
      <c r="W64" s="109" t="s">
        <v>72</v>
      </c>
      <c r="X64" s="109" t="s">
        <v>72</v>
      </c>
      <c r="Y64" s="109" t="s">
        <v>72</v>
      </c>
      <c r="Z64" s="109" t="s">
        <v>72</v>
      </c>
      <c r="AA64" s="109" t="s">
        <v>72</v>
      </c>
    </row>
    <row r="65" s="87" customFormat="1" ht="63">
      <c r="A65" s="110" t="s">
        <v>225</v>
      </c>
      <c r="B65" s="30" t="s">
        <v>226</v>
      </c>
      <c r="C65" s="108" t="s">
        <v>71</v>
      </c>
      <c r="D65" s="109" t="s">
        <v>72</v>
      </c>
      <c r="E65" s="109" t="s">
        <v>72</v>
      </c>
      <c r="F65" s="109" t="s">
        <v>72</v>
      </c>
      <c r="G65" s="109" t="s">
        <v>72</v>
      </c>
      <c r="H65" s="109" t="s">
        <v>72</v>
      </c>
      <c r="I65" s="109" t="s">
        <v>72</v>
      </c>
      <c r="J65" s="109" t="s">
        <v>72</v>
      </c>
      <c r="K65" s="109" t="s">
        <v>72</v>
      </c>
      <c r="L65" s="109" t="s">
        <v>72</v>
      </c>
      <c r="M65" s="109" t="s">
        <v>72</v>
      </c>
      <c r="N65" s="109" t="s">
        <v>72</v>
      </c>
      <c r="O65" s="109" t="s">
        <v>72</v>
      </c>
      <c r="P65" s="109" t="s">
        <v>72</v>
      </c>
      <c r="Q65" s="109" t="s">
        <v>72</v>
      </c>
      <c r="R65" s="109" t="s">
        <v>72</v>
      </c>
      <c r="S65" s="109" t="s">
        <v>72</v>
      </c>
      <c r="T65" s="109" t="s">
        <v>72</v>
      </c>
      <c r="U65" s="109" t="s">
        <v>72</v>
      </c>
      <c r="V65" s="109" t="s">
        <v>72</v>
      </c>
      <c r="W65" s="109" t="s">
        <v>72</v>
      </c>
      <c r="X65" s="109" t="s">
        <v>72</v>
      </c>
      <c r="Y65" s="109" t="s">
        <v>72</v>
      </c>
      <c r="Z65" s="109" t="s">
        <v>72</v>
      </c>
      <c r="AA65" s="109" t="s">
        <v>72</v>
      </c>
    </row>
    <row r="66" s="87" customFormat="1" ht="94.5">
      <c r="A66" s="110" t="s">
        <v>227</v>
      </c>
      <c r="B66" s="30" t="s">
        <v>228</v>
      </c>
      <c r="C66" s="108" t="s">
        <v>71</v>
      </c>
      <c r="D66" s="109" t="s">
        <v>72</v>
      </c>
      <c r="E66" s="109" t="s">
        <v>72</v>
      </c>
      <c r="F66" s="109" t="s">
        <v>72</v>
      </c>
      <c r="G66" s="109" t="s">
        <v>72</v>
      </c>
      <c r="H66" s="109" t="s">
        <v>72</v>
      </c>
      <c r="I66" s="109" t="s">
        <v>72</v>
      </c>
      <c r="J66" s="109" t="s">
        <v>72</v>
      </c>
      <c r="K66" s="109" t="s">
        <v>72</v>
      </c>
      <c r="L66" s="109" t="s">
        <v>72</v>
      </c>
      <c r="M66" s="109" t="s">
        <v>72</v>
      </c>
      <c r="N66" s="109" t="s">
        <v>72</v>
      </c>
      <c r="O66" s="109" t="s">
        <v>72</v>
      </c>
      <c r="P66" s="109" t="s">
        <v>72</v>
      </c>
      <c r="Q66" s="109" t="s">
        <v>72</v>
      </c>
      <c r="R66" s="109" t="s">
        <v>72</v>
      </c>
      <c r="S66" s="109" t="s">
        <v>72</v>
      </c>
      <c r="T66" s="109" t="s">
        <v>72</v>
      </c>
      <c r="U66" s="109" t="s">
        <v>72</v>
      </c>
      <c r="V66" s="109" t="s">
        <v>72</v>
      </c>
      <c r="W66" s="109" t="s">
        <v>72</v>
      </c>
      <c r="X66" s="109" t="s">
        <v>72</v>
      </c>
      <c r="Y66" s="109" t="s">
        <v>72</v>
      </c>
      <c r="Z66" s="109" t="s">
        <v>72</v>
      </c>
      <c r="AA66" s="109" t="s">
        <v>72</v>
      </c>
    </row>
    <row r="67" s="87" customFormat="1" ht="157.5">
      <c r="A67" s="34" t="s">
        <v>229</v>
      </c>
      <c r="B67" s="35" t="s">
        <v>230</v>
      </c>
      <c r="C67" s="108" t="s">
        <v>71</v>
      </c>
      <c r="D67" s="109" t="s">
        <v>72</v>
      </c>
      <c r="E67" s="109" t="s">
        <v>72</v>
      </c>
      <c r="F67" s="109" t="s">
        <v>72</v>
      </c>
      <c r="G67" s="109" t="s">
        <v>72</v>
      </c>
      <c r="H67" s="109" t="s">
        <v>72</v>
      </c>
      <c r="I67" s="109" t="s">
        <v>72</v>
      </c>
      <c r="J67" s="109" t="s">
        <v>72</v>
      </c>
      <c r="K67" s="109" t="s">
        <v>72</v>
      </c>
      <c r="L67" s="109" t="s">
        <v>72</v>
      </c>
      <c r="M67" s="109" t="s">
        <v>72</v>
      </c>
      <c r="N67" s="109" t="s">
        <v>72</v>
      </c>
      <c r="O67" s="109" t="s">
        <v>72</v>
      </c>
      <c r="P67" s="109" t="s">
        <v>72</v>
      </c>
      <c r="Q67" s="109" t="s">
        <v>72</v>
      </c>
      <c r="R67" s="109" t="s">
        <v>72</v>
      </c>
      <c r="S67" s="109" t="s">
        <v>72</v>
      </c>
      <c r="T67" s="109" t="s">
        <v>72</v>
      </c>
      <c r="U67" s="109" t="s">
        <v>72</v>
      </c>
      <c r="V67" s="109" t="s">
        <v>72</v>
      </c>
      <c r="W67" s="109" t="s">
        <v>72</v>
      </c>
      <c r="X67" s="109" t="s">
        <v>72</v>
      </c>
      <c r="Y67" s="109" t="s">
        <v>72</v>
      </c>
      <c r="Z67" s="109" t="s">
        <v>72</v>
      </c>
      <c r="AA67" s="109" t="s">
        <v>72</v>
      </c>
    </row>
    <row r="68" s="87" customFormat="1" ht="110.25">
      <c r="A68" s="38" t="s">
        <v>231</v>
      </c>
      <c r="B68" s="31" t="s">
        <v>232</v>
      </c>
      <c r="C68" s="108" t="s">
        <v>71</v>
      </c>
      <c r="D68" s="109" t="s">
        <v>72</v>
      </c>
      <c r="E68" s="109" t="s">
        <v>72</v>
      </c>
      <c r="F68" s="109" t="s">
        <v>72</v>
      </c>
      <c r="G68" s="109" t="s">
        <v>72</v>
      </c>
      <c r="H68" s="109" t="s">
        <v>72</v>
      </c>
      <c r="I68" s="109" t="s">
        <v>72</v>
      </c>
      <c r="J68" s="109" t="s">
        <v>72</v>
      </c>
      <c r="K68" s="109" t="s">
        <v>72</v>
      </c>
      <c r="L68" s="109" t="s">
        <v>72</v>
      </c>
      <c r="M68" s="109" t="s">
        <v>72</v>
      </c>
      <c r="N68" s="109" t="s">
        <v>72</v>
      </c>
      <c r="O68" s="109" t="s">
        <v>72</v>
      </c>
      <c r="P68" s="109" t="s">
        <v>72</v>
      </c>
      <c r="Q68" s="109" t="s">
        <v>72</v>
      </c>
      <c r="R68" s="109" t="s">
        <v>72</v>
      </c>
      <c r="S68" s="109" t="s">
        <v>72</v>
      </c>
      <c r="T68" s="109" t="s">
        <v>72</v>
      </c>
      <c r="U68" s="109" t="s">
        <v>72</v>
      </c>
      <c r="V68" s="109" t="s">
        <v>72</v>
      </c>
      <c r="W68" s="109" t="s">
        <v>72</v>
      </c>
      <c r="X68" s="109" t="s">
        <v>72</v>
      </c>
      <c r="Y68" s="109" t="s">
        <v>72</v>
      </c>
      <c r="Z68" s="109" t="s">
        <v>72</v>
      </c>
      <c r="AA68" s="109" t="s">
        <v>72</v>
      </c>
    </row>
    <row r="69" s="87" customFormat="1" ht="110.25">
      <c r="A69" s="38" t="s">
        <v>233</v>
      </c>
      <c r="B69" s="31" t="s">
        <v>234</v>
      </c>
      <c r="C69" s="108" t="s">
        <v>71</v>
      </c>
      <c r="D69" s="109" t="s">
        <v>72</v>
      </c>
      <c r="E69" s="109" t="s">
        <v>72</v>
      </c>
      <c r="F69" s="109" t="s">
        <v>72</v>
      </c>
      <c r="G69" s="109" t="s">
        <v>72</v>
      </c>
      <c r="H69" s="109" t="s">
        <v>72</v>
      </c>
      <c r="I69" s="109" t="s">
        <v>72</v>
      </c>
      <c r="J69" s="109" t="s">
        <v>72</v>
      </c>
      <c r="K69" s="109" t="s">
        <v>72</v>
      </c>
      <c r="L69" s="109" t="s">
        <v>72</v>
      </c>
      <c r="M69" s="109" t="s">
        <v>72</v>
      </c>
      <c r="N69" s="109" t="s">
        <v>72</v>
      </c>
      <c r="O69" s="109" t="s">
        <v>72</v>
      </c>
      <c r="P69" s="109" t="s">
        <v>72</v>
      </c>
      <c r="Q69" s="109" t="s">
        <v>72</v>
      </c>
      <c r="R69" s="109" t="s">
        <v>72</v>
      </c>
      <c r="S69" s="109" t="s">
        <v>72</v>
      </c>
      <c r="T69" s="109" t="s">
        <v>72</v>
      </c>
      <c r="U69" s="109" t="s">
        <v>72</v>
      </c>
      <c r="V69" s="109" t="s">
        <v>72</v>
      </c>
      <c r="W69" s="109" t="s">
        <v>72</v>
      </c>
      <c r="X69" s="109" t="s">
        <v>72</v>
      </c>
      <c r="Y69" s="109" t="s">
        <v>72</v>
      </c>
      <c r="Z69" s="109" t="s">
        <v>72</v>
      </c>
      <c r="AA69" s="109" t="s">
        <v>72</v>
      </c>
    </row>
    <row r="70" s="87" customFormat="1" ht="94.5">
      <c r="A70" s="34" t="s">
        <v>235</v>
      </c>
      <c r="B70" s="35" t="s">
        <v>236</v>
      </c>
      <c r="C70" s="108" t="s">
        <v>71</v>
      </c>
      <c r="D70" s="109" t="s">
        <v>72</v>
      </c>
      <c r="E70" s="109" t="s">
        <v>72</v>
      </c>
      <c r="F70" s="109" t="s">
        <v>72</v>
      </c>
      <c r="G70" s="109" t="s">
        <v>72</v>
      </c>
      <c r="H70" s="109" t="s">
        <v>72</v>
      </c>
      <c r="I70" s="109" t="s">
        <v>72</v>
      </c>
      <c r="J70" s="109" t="s">
        <v>72</v>
      </c>
      <c r="K70" s="109" t="s">
        <v>72</v>
      </c>
      <c r="L70" s="109" t="s">
        <v>72</v>
      </c>
      <c r="M70" s="109" t="s">
        <v>72</v>
      </c>
      <c r="N70" s="109" t="s">
        <v>72</v>
      </c>
      <c r="O70" s="109" t="s">
        <v>72</v>
      </c>
      <c r="P70" s="109" t="s">
        <v>72</v>
      </c>
      <c r="Q70" s="109" t="s">
        <v>72</v>
      </c>
      <c r="R70" s="109" t="s">
        <v>72</v>
      </c>
      <c r="S70" s="109" t="s">
        <v>72</v>
      </c>
      <c r="T70" s="109" t="s">
        <v>72</v>
      </c>
      <c r="U70" s="109" t="s">
        <v>72</v>
      </c>
      <c r="V70" s="109" t="s">
        <v>72</v>
      </c>
      <c r="W70" s="109" t="s">
        <v>72</v>
      </c>
      <c r="X70" s="109">
        <v>3.12658448</v>
      </c>
      <c r="Y70" s="109" t="s">
        <v>72</v>
      </c>
      <c r="Z70" s="109" t="s">
        <v>72</v>
      </c>
      <c r="AA70" s="109" t="s">
        <v>72</v>
      </c>
    </row>
    <row r="71" s="87" customFormat="1" ht="177.75" customHeight="1">
      <c r="A71" s="110" t="s">
        <v>319</v>
      </c>
      <c r="B71" s="43" t="s">
        <v>241</v>
      </c>
      <c r="C71" s="42" t="s">
        <v>242</v>
      </c>
      <c r="D71" s="49" t="s">
        <v>72</v>
      </c>
      <c r="E71" s="49" t="s">
        <v>72</v>
      </c>
      <c r="F71" s="49" t="s">
        <v>72</v>
      </c>
      <c r="G71" s="49" t="s">
        <v>72</v>
      </c>
      <c r="H71" s="49" t="s">
        <v>72</v>
      </c>
      <c r="I71" s="49" t="s">
        <v>72</v>
      </c>
      <c r="J71" s="49" t="s">
        <v>72</v>
      </c>
      <c r="K71" s="49" t="s">
        <v>72</v>
      </c>
      <c r="L71" s="49" t="s">
        <v>72</v>
      </c>
      <c r="M71" s="49" t="s">
        <v>72</v>
      </c>
      <c r="N71" s="49" t="s">
        <v>72</v>
      </c>
      <c r="O71" s="49" t="s">
        <v>72</v>
      </c>
      <c r="P71" s="49" t="s">
        <v>72</v>
      </c>
      <c r="Q71" s="49" t="s">
        <v>72</v>
      </c>
      <c r="R71" s="49" t="s">
        <v>72</v>
      </c>
      <c r="S71" s="49" t="s">
        <v>72</v>
      </c>
      <c r="T71" s="49" t="s">
        <v>72</v>
      </c>
      <c r="U71" s="49" t="s">
        <v>72</v>
      </c>
      <c r="V71" s="49" t="s">
        <v>72</v>
      </c>
      <c r="W71" s="49" t="s">
        <v>72</v>
      </c>
      <c r="X71" s="115">
        <v>3.12658448</v>
      </c>
      <c r="Y71" s="49" t="s">
        <v>72</v>
      </c>
      <c r="Z71" s="115" t="s">
        <v>72</v>
      </c>
      <c r="AA71" s="49" t="s">
        <v>72</v>
      </c>
    </row>
    <row r="72" s="87" customFormat="1" ht="94.5">
      <c r="A72" s="34" t="s">
        <v>243</v>
      </c>
      <c r="B72" s="35" t="s">
        <v>244</v>
      </c>
      <c r="C72" s="108" t="s">
        <v>71</v>
      </c>
      <c r="D72" s="109" t="s">
        <v>72</v>
      </c>
      <c r="E72" s="109" t="s">
        <v>72</v>
      </c>
      <c r="F72" s="109" t="s">
        <v>72</v>
      </c>
      <c r="G72" s="109" t="s">
        <v>72</v>
      </c>
      <c r="H72" s="109" t="s">
        <v>72</v>
      </c>
      <c r="I72" s="109" t="s">
        <v>72</v>
      </c>
      <c r="J72" s="109" t="s">
        <v>72</v>
      </c>
      <c r="K72" s="109" t="s">
        <v>72</v>
      </c>
      <c r="L72" s="109" t="s">
        <v>72</v>
      </c>
      <c r="M72" s="109" t="s">
        <v>72</v>
      </c>
      <c r="N72" s="109" t="s">
        <v>72</v>
      </c>
      <c r="O72" s="109" t="s">
        <v>72</v>
      </c>
      <c r="P72" s="109" t="s">
        <v>72</v>
      </c>
      <c r="Q72" s="109" t="s">
        <v>72</v>
      </c>
      <c r="R72" s="109" t="s">
        <v>72</v>
      </c>
      <c r="S72" s="109" t="s">
        <v>72</v>
      </c>
      <c r="T72" s="109" t="s">
        <v>72</v>
      </c>
      <c r="U72" s="109" t="s">
        <v>72</v>
      </c>
      <c r="V72" s="109" t="s">
        <v>72</v>
      </c>
      <c r="W72" s="109" t="s">
        <v>72</v>
      </c>
      <c r="X72" s="109" t="s">
        <v>72</v>
      </c>
      <c r="Y72" s="109" t="s">
        <v>72</v>
      </c>
      <c r="Z72" s="109" t="s">
        <v>72</v>
      </c>
      <c r="AA72" s="109" t="s">
        <v>72</v>
      </c>
    </row>
    <row r="73" s="87" customFormat="1" ht="63">
      <c r="A73" s="34" t="s">
        <v>245</v>
      </c>
      <c r="B73" s="35" t="s">
        <v>246</v>
      </c>
      <c r="C73" s="108" t="s">
        <v>71</v>
      </c>
      <c r="D73" s="109" t="s">
        <v>72</v>
      </c>
      <c r="E73" s="109" t="s">
        <v>72</v>
      </c>
      <c r="F73" s="109" t="s">
        <v>72</v>
      </c>
      <c r="G73" s="109" t="s">
        <v>72</v>
      </c>
      <c r="H73" s="109" t="s">
        <v>72</v>
      </c>
      <c r="I73" s="109" t="s">
        <v>72</v>
      </c>
      <c r="J73" s="109" t="s">
        <v>72</v>
      </c>
      <c r="K73" s="109" t="s">
        <v>72</v>
      </c>
      <c r="L73" s="109" t="s">
        <v>72</v>
      </c>
      <c r="M73" s="109" t="s">
        <v>72</v>
      </c>
      <c r="N73" s="109" t="s">
        <v>72</v>
      </c>
      <c r="O73" s="109" t="s">
        <v>72</v>
      </c>
      <c r="P73" s="109" t="s">
        <v>72</v>
      </c>
      <c r="Q73" s="109" t="s">
        <v>72</v>
      </c>
      <c r="R73" s="109" t="s">
        <v>72</v>
      </c>
      <c r="S73" s="109" t="s">
        <v>72</v>
      </c>
      <c r="T73" s="109" t="s">
        <v>72</v>
      </c>
      <c r="U73" s="109" t="s">
        <v>72</v>
      </c>
      <c r="V73" s="109" t="s">
        <v>72</v>
      </c>
      <c r="W73" s="109" t="s">
        <v>72</v>
      </c>
      <c r="X73" s="109" t="s">
        <v>72</v>
      </c>
      <c r="Y73" s="109" t="s">
        <v>72</v>
      </c>
      <c r="Z73" s="128">
        <v>0.12983083000000001</v>
      </c>
      <c r="AA73" s="109" t="s">
        <v>72</v>
      </c>
    </row>
    <row r="74" s="87" customFormat="1" ht="47.25">
      <c r="A74" s="52" t="s">
        <v>274</v>
      </c>
      <c r="B74" s="43" t="s">
        <v>275</v>
      </c>
      <c r="C74" s="42" t="s">
        <v>276</v>
      </c>
      <c r="D74" s="49" t="s">
        <v>72</v>
      </c>
      <c r="E74" s="49" t="s">
        <v>72</v>
      </c>
      <c r="F74" s="49" t="s">
        <v>72</v>
      </c>
      <c r="G74" s="49" t="s">
        <v>72</v>
      </c>
      <c r="H74" s="49" t="s">
        <v>72</v>
      </c>
      <c r="I74" s="49" t="s">
        <v>72</v>
      </c>
      <c r="J74" s="49" t="s">
        <v>72</v>
      </c>
      <c r="K74" s="49" t="s">
        <v>72</v>
      </c>
      <c r="L74" s="49" t="s">
        <v>72</v>
      </c>
      <c r="M74" s="49" t="s">
        <v>72</v>
      </c>
      <c r="N74" s="49" t="s">
        <v>72</v>
      </c>
      <c r="O74" s="49" t="s">
        <v>72</v>
      </c>
      <c r="P74" s="49" t="s">
        <v>72</v>
      </c>
      <c r="Q74" s="49" t="s">
        <v>72</v>
      </c>
      <c r="R74" s="49" t="s">
        <v>72</v>
      </c>
      <c r="S74" s="49" t="s">
        <v>72</v>
      </c>
      <c r="T74" s="49" t="s">
        <v>72</v>
      </c>
      <c r="U74" s="49" t="s">
        <v>72</v>
      </c>
      <c r="V74" s="49" t="s">
        <v>72</v>
      </c>
      <c r="W74" s="109" t="s">
        <v>72</v>
      </c>
      <c r="X74" s="109" t="s">
        <v>72</v>
      </c>
      <c r="Y74" s="109" t="s">
        <v>72</v>
      </c>
      <c r="Z74" s="118">
        <v>0.12983083000000001</v>
      </c>
      <c r="AA74" s="109" t="s">
        <v>72</v>
      </c>
    </row>
    <row r="75" ht="15.75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</row>
    <row r="76" ht="15.75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</row>
    <row r="77" ht="15.75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</row>
    <row r="78" ht="15.75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</row>
    <row r="79" ht="15.75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</row>
    <row r="80" ht="15.75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</row>
    <row r="81" ht="15.75">
      <c r="A81" s="129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</row>
    <row r="82" ht="15.75">
      <c r="A82" s="129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</row>
    <row r="83" ht="15.75">
      <c r="A83" s="129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</row>
    <row r="84" ht="15.75">
      <c r="A84" s="129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</row>
    <row r="85" ht="15.75">
      <c r="A85" s="129"/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</row>
    <row r="86" ht="15.75">
      <c r="A86" s="129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</row>
    <row r="87" ht="15.75">
      <c r="A87" s="129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</row>
    <row r="88" ht="15.75">
      <c r="A88" s="129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</row>
    <row r="89" ht="15.75">
      <c r="A89" s="129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</row>
    <row r="90" ht="15.75">
      <c r="A90" s="129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</row>
    <row r="91" ht="15.75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</row>
    <row r="92" ht="15.75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</row>
    <row r="93" ht="15.75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</row>
    <row r="94" ht="15.75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</row>
    <row r="95" ht="15.75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</row>
    <row r="96" ht="15.75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</row>
    <row r="97" ht="15.75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</row>
    <row r="98" ht="15.75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</row>
    <row r="99" ht="15.75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</row>
    <row r="100" ht="15.75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</row>
    <row r="101" ht="15.75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</row>
    <row r="102" ht="15.75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</row>
    <row r="103" ht="15.75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</row>
    <row r="104" ht="15.75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</row>
    <row r="105" ht="15.75">
      <c r="A105" s="131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</row>
    <row r="106" ht="15.75">
      <c r="A106" s="131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</row>
    <row r="107" ht="15.75">
      <c r="A107" s="131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</row>
    <row r="108" ht="15.75">
      <c r="A108" s="131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</row>
    <row r="109" ht="15.75">
      <c r="A109" s="131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</row>
    <row r="110" ht="15.75">
      <c r="A110" s="131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</row>
    <row r="111" ht="15.75">
      <c r="A111" s="131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</row>
    <row r="112" ht="15.75">
      <c r="A112" s="131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</row>
    <row r="113" ht="15.75">
      <c r="A113" s="131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</row>
    <row r="114" ht="15.75">
      <c r="A114" s="131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</row>
    <row r="115" ht="15.75">
      <c r="A115" s="131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</row>
    <row r="116" ht="15.75">
      <c r="A116" s="131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</row>
    <row r="117" ht="15.75">
      <c r="A117" s="131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</row>
    <row r="118" ht="15.75">
      <c r="A118" s="131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</row>
    <row r="119" ht="15.75">
      <c r="A119" s="131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</row>
    <row r="120" ht="15.75">
      <c r="A120" s="131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</row>
    <row r="121" ht="15.75">
      <c r="A121" s="131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</row>
    <row r="122" ht="15.75">
      <c r="A122" s="131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</row>
    <row r="123" ht="15.75">
      <c r="A123" s="131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</row>
    <row r="124" ht="15.75">
      <c r="A124" s="131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ht="15.75">
      <c r="A125" s="131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ht="15.75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ht="15.75">
      <c r="A127" s="130"/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ht="15.75">
      <c r="A128" s="130"/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ht="15.75">
      <c r="A129" s="130"/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ht="15.75">
      <c r="A130" s="130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ht="15.75">
      <c r="A131" s="130"/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ht="15.75">
      <c r="A132" s="130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ht="15.75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ht="15.75">
      <c r="A134" s="130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ht="15.75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ht="15.75">
      <c r="A136" s="130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ht="15.75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ht="15.75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ht="15.75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ht="15.75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ht="15.75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ht="15.75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ht="15.75">
      <c r="A143" s="130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ht="15.75">
      <c r="A144" s="130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ht="15.75">
      <c r="A145" s="130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ht="15.75">
      <c r="A146" s="130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ht="15.75">
      <c r="A147" s="130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ht="15.75">
      <c r="A148" s="130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ht="15.75">
      <c r="A149" s="130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ht="15.75">
      <c r="A150" s="130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ht="15.75">
      <c r="A151" s="130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ht="15.75">
      <c r="A152" s="130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ht="15.75">
      <c r="A153" s="130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ht="15.75">
      <c r="A154" s="130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ht="15.75">
      <c r="A155" s="130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</row>
    <row r="156" ht="15.75">
      <c r="A156" s="130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</row>
    <row r="157" ht="15.75">
      <c r="A157" s="130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</row>
    <row r="158" ht="15.75">
      <c r="A158" s="130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</row>
    <row r="159" ht="15.75">
      <c r="A159" s="130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</row>
    <row r="160" ht="15.75">
      <c r="A160" s="130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</row>
    <row r="161" ht="15.75">
      <c r="A161" s="130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</row>
    <row r="162" ht="15.75">
      <c r="A162" s="130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ht="15.75">
      <c r="A163" s="130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ht="15.75">
      <c r="A164" s="130"/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ht="15.75">
      <c r="A165" s="130"/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ht="15.75">
      <c r="A166" s="130"/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ht="15.75">
      <c r="A167" s="130"/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ht="15.75">
      <c r="A168" s="130"/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ht="15.75">
      <c r="A169" s="130"/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ht="15.75">
      <c r="A170" s="130"/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ht="15.75">
      <c r="A171" s="130"/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ht="15.75">
      <c r="A172" s="130"/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ht="15.75">
      <c r="A173" s="130"/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ht="15.75">
      <c r="A174" s="130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ht="15.75">
      <c r="A175" s="130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ht="15.75">
      <c r="A176" s="130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ht="15.75">
      <c r="A177" s="130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ht="15.75">
      <c r="A178" s="130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ht="15.75">
      <c r="A179" s="130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ht="15.75">
      <c r="A180" s="130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ht="15.75">
      <c r="A181" s="130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ht="15.75">
      <c r="A182" s="130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ht="15.75">
      <c r="A183" s="130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ht="15.75">
      <c r="A184" s="130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ht="15.75">
      <c r="A185" s="130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ht="15.75">
      <c r="A186" s="130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ht="15.75">
      <c r="A187" s="130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ht="15.75">
      <c r="A188" s="130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ht="15.75">
      <c r="A189" s="130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ht="15.75">
      <c r="A190" s="130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ht="15.75">
      <c r="A191" s="130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ht="15.75">
      <c r="A192" s="130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ht="15.75">
      <c r="A193" s="130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  <c r="AA193" s="130"/>
    </row>
    <row r="194" ht="15.75">
      <c r="A194" s="130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</row>
    <row r="195" ht="15.75">
      <c r="A195" s="130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</row>
    <row r="196" ht="15.75">
      <c r="A196" s="130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</row>
    <row r="197" ht="15.75">
      <c r="A197" s="130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</row>
    <row r="198" ht="15.75">
      <c r="A198" s="130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</row>
    <row r="199" ht="15.75">
      <c r="A199" s="130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</row>
    <row r="200" ht="15.75">
      <c r="A200" s="130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  <c r="AA200" s="130"/>
    </row>
    <row r="201" ht="15.75">
      <c r="A201" s="130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ht="15.75">
      <c r="A202" s="130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ht="15.75">
      <c r="A203" s="130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ht="15.75">
      <c r="A204" s="130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ht="15.75">
      <c r="A205" s="130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ht="15.75">
      <c r="A206" s="130"/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ht="15.75">
      <c r="A207" s="130"/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ht="15.75">
      <c r="A208" s="130"/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ht="15.75">
      <c r="A209" s="130"/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ht="15.75">
      <c r="A210" s="130"/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ht="15.75">
      <c r="A211" s="130"/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ht="15.75">
      <c r="A212" s="130"/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ht="15.75">
      <c r="A213" s="130"/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ht="15.75">
      <c r="A214" s="130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ht="15.75">
      <c r="A215" s="130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ht="15.75">
      <c r="A216" s="130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ht="15.75">
      <c r="A217" s="130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ht="15.75">
      <c r="A218" s="130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ht="15.75">
      <c r="A219" s="130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ht="15.75">
      <c r="A220" s="130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ht="15.75">
      <c r="A221" s="130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ht="15.75">
      <c r="A222" s="130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ht="15.75">
      <c r="A223" s="130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ht="15.75">
      <c r="A224" s="130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ht="15.75">
      <c r="A225" s="130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ht="15.75">
      <c r="A226" s="130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ht="15.75">
      <c r="A227" s="130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ht="15.75">
      <c r="A228" s="130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ht="15.75">
      <c r="A229" s="130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ht="15.75">
      <c r="A230" s="130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ht="15.75">
      <c r="A231" s="130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ht="15.75">
      <c r="A232" s="130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  <c r="AA232" s="130"/>
    </row>
    <row r="233" ht="15.75">
      <c r="A233" s="130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  <c r="AA233" s="130"/>
    </row>
    <row r="234" ht="15.75">
      <c r="A234" s="130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  <c r="AA234" s="130"/>
    </row>
    <row r="235" ht="15.75">
      <c r="A235" s="130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  <c r="AA235" s="130"/>
    </row>
    <row r="236" ht="15.75">
      <c r="A236" s="130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  <c r="AA236" s="130"/>
    </row>
    <row r="237" ht="15.75">
      <c r="A237" s="130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  <c r="AA237" s="130"/>
    </row>
    <row r="238" ht="15.75">
      <c r="A238" s="130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  <c r="AA238" s="130"/>
    </row>
    <row r="239" ht="15.75">
      <c r="A239" s="130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  <c r="AA239" s="130"/>
    </row>
    <row r="240" ht="15.75">
      <c r="A240" s="130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ht="15.75">
      <c r="A241" s="130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ht="15.75">
      <c r="A242" s="130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ht="15.75">
      <c r="A243" s="130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ht="15.75">
      <c r="A244" s="130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ht="15.75">
      <c r="A245" s="130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ht="15.75">
      <c r="A246" s="130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ht="15.75">
      <c r="A247" s="130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ht="15.75">
      <c r="A248" s="130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ht="15.75">
      <c r="A249" s="130"/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ht="15.75">
      <c r="A250" s="130"/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ht="15.75">
      <c r="A251" s="130"/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ht="15.75">
      <c r="A252" s="130"/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ht="15.75">
      <c r="A253" s="130"/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ht="15.75">
      <c r="A254" s="130"/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ht="15.75">
      <c r="A255" s="130"/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ht="15.75">
      <c r="A256" s="130"/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ht="15.75">
      <c r="A257" s="130"/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ht="15.75">
      <c r="A258" s="130"/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ht="15.75">
      <c r="A259" s="130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ht="15.75">
      <c r="A260" s="130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ht="15.75">
      <c r="A261" s="130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ht="15.75">
      <c r="A262" s="130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ht="15.75">
      <c r="A263" s="130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ht="15.75">
      <c r="A264" s="130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ht="15.75">
      <c r="A265" s="130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ht="15.75">
      <c r="A266" s="130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ht="15.75">
      <c r="A267" s="130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ht="15.75">
      <c r="A268" s="130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ht="15.75">
      <c r="A269" s="130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ht="15.75">
      <c r="A270" s="130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ht="15.75">
      <c r="A271" s="130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  <c r="AA271" s="130"/>
    </row>
    <row r="272" ht="15.75">
      <c r="A272" s="130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  <c r="AA272" s="130"/>
    </row>
    <row r="273" ht="15.75">
      <c r="A273" s="130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  <c r="AA273" s="130"/>
    </row>
    <row r="274" ht="15.75">
      <c r="A274" s="130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  <c r="AA274" s="130"/>
    </row>
    <row r="275" ht="15.75">
      <c r="A275" s="130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  <c r="AA275" s="130"/>
    </row>
    <row r="276" ht="15.75">
      <c r="A276" s="130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  <c r="AA276" s="130"/>
    </row>
    <row r="277" ht="15.75">
      <c r="A277" s="130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  <c r="AA277" s="130"/>
    </row>
    <row r="278" ht="15.75">
      <c r="A278" s="130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  <c r="AA278" s="130"/>
    </row>
    <row r="279" ht="15.75">
      <c r="A279" s="130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ht="15.75">
      <c r="A280" s="130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ht="15.75">
      <c r="A281" s="130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ht="15.75">
      <c r="A282" s="130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ht="15.75">
      <c r="A283" s="130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ht="15.75">
      <c r="A284" s="130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ht="15.75">
      <c r="A285" s="130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ht="15.75">
      <c r="A286" s="130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ht="15.75">
      <c r="A287" s="130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ht="15.75">
      <c r="A288" s="130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ht="15.75">
      <c r="A289" s="130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ht="15.75">
      <c r="A290" s="130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ht="15.75">
      <c r="A291" s="130"/>
      <c r="B291" s="130"/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ht="15.75">
      <c r="A292" s="130"/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ht="15.75">
      <c r="A293" s="130"/>
      <c r="B293" s="13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ht="15.75">
      <c r="A294" s="130"/>
      <c r="B294" s="130"/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ht="15.75">
      <c r="A295" s="130"/>
      <c r="B295" s="130"/>
      <c r="C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ht="15.75">
      <c r="A296" s="130"/>
      <c r="B296" s="130"/>
      <c r="C296" s="130"/>
      <c r="D296" s="13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ht="15.75">
      <c r="A297" s="130"/>
      <c r="B297" s="130"/>
      <c r="C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ht="15.75">
      <c r="A298" s="130"/>
      <c r="B298" s="130"/>
      <c r="C298" s="130"/>
      <c r="D298" s="13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ht="15.75">
      <c r="A299" s="130"/>
      <c r="B299" s="130"/>
      <c r="C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ht="15.75">
      <c r="A300" s="130"/>
      <c r="B300" s="130"/>
      <c r="C300" s="130"/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ht="15.75">
      <c r="A301" s="130"/>
      <c r="B301" s="130"/>
      <c r="C301" s="130"/>
      <c r="D301" s="13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ht="15.75">
      <c r="A302" s="130"/>
      <c r="B302" s="130"/>
      <c r="C302" s="130"/>
      <c r="D302" s="13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ht="15.75">
      <c r="A303" s="130"/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ht="15.75">
      <c r="A304" s="130"/>
      <c r="B304" s="130"/>
      <c r="C304" s="130"/>
      <c r="D304" s="13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ht="15.75">
      <c r="A305" s="130"/>
      <c r="B305" s="130"/>
      <c r="C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ht="15.75">
      <c r="A306" s="130"/>
      <c r="B306" s="130"/>
      <c r="C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ht="15.75">
      <c r="A307" s="130"/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ht="15.75">
      <c r="A308" s="130"/>
      <c r="B308" s="130"/>
      <c r="C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ht="15.75">
      <c r="A309" s="130"/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ht="15.75">
      <c r="A310" s="130"/>
      <c r="B310" s="130"/>
      <c r="C310" s="130"/>
      <c r="D310" s="13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  <c r="AA310" s="130"/>
    </row>
    <row r="311" ht="15.75">
      <c r="A311" s="130"/>
      <c r="B311" s="130"/>
      <c r="C311" s="130"/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  <c r="AA311" s="130"/>
    </row>
    <row r="312" ht="15.75">
      <c r="A312" s="130"/>
      <c r="B312" s="130"/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  <c r="AA312" s="130"/>
    </row>
  </sheetData>
  <mergeCells count="16">
    <mergeCell ref="A4:AA4"/>
    <mergeCell ref="A5:AA5"/>
    <mergeCell ref="A6:AA6"/>
    <mergeCell ref="A8:AA8"/>
    <mergeCell ref="A9:AA9"/>
    <mergeCell ref="A10:X10"/>
    <mergeCell ref="A11:A13"/>
    <mergeCell ref="B11:B13"/>
    <mergeCell ref="C11:C13"/>
    <mergeCell ref="D11:AA11"/>
    <mergeCell ref="D12:K12"/>
    <mergeCell ref="L12:P12"/>
    <mergeCell ref="Q12:S12"/>
    <mergeCell ref="T12:U12"/>
    <mergeCell ref="V12:X12"/>
    <mergeCell ref="Y12:Z1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H1" zoomScale="100" workbookViewId="0">
      <selection activeCell="AB13" activeCellId="0" sqref="AB13"/>
    </sheetView>
  </sheetViews>
  <sheetFormatPr defaultRowHeight="14.25"/>
  <cols>
    <col customWidth="1" min="1" max="1" width="10.7109375"/>
    <col customWidth="1" min="2" max="2" width="38.5703125"/>
    <col customWidth="1" min="3" max="3" width="23.42578125"/>
    <col customWidth="1" min="4" max="4" width="10.5703125"/>
    <col customWidth="1" min="9" max="9" width="11.28515625"/>
    <col min="13" max="13" style="132" width="9.140625"/>
    <col customWidth="1" min="16" max="16" width="11.140625"/>
    <col customWidth="1" min="21" max="21" width="11"/>
    <col customWidth="1" min="24" max="24" width="8.42578125"/>
    <col customWidth="1" min="25" max="25" width="9"/>
    <col customWidth="1" min="26" max="26" width="13"/>
    <col customWidth="1" min="27" max="27" width="16"/>
  </cols>
  <sheetData>
    <row r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33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2" t="s">
        <v>418</v>
      </c>
    </row>
    <row r="2" ht="15">
      <c r="A2" s="122"/>
      <c r="B2" s="122"/>
      <c r="C2" s="122"/>
      <c r="D2" s="122"/>
      <c r="E2" s="122"/>
      <c r="F2" s="89"/>
      <c r="G2" s="122"/>
      <c r="H2" s="122"/>
      <c r="I2" s="122"/>
      <c r="J2" s="122"/>
      <c r="K2" s="122"/>
      <c r="L2" s="122"/>
      <c r="M2" s="133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2" t="s">
        <v>1</v>
      </c>
    </row>
    <row r="3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33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2" t="s">
        <v>2</v>
      </c>
    </row>
    <row r="4" ht="17.25">
      <c r="A4" s="60" t="s">
        <v>321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ht="17.25">
      <c r="A5" s="60" t="s">
        <v>322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ht="17.25">
      <c r="A6" s="123" t="s">
        <v>419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</row>
    <row r="7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33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</row>
    <row r="8" ht="17.25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5">
      <c r="A9" s="8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ht="17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5"/>
      <c r="Z10" s="125"/>
      <c r="AA10" s="125"/>
    </row>
    <row r="11" ht="15.75">
      <c r="A11" s="31" t="s">
        <v>7</v>
      </c>
      <c r="B11" s="31" t="s">
        <v>8</v>
      </c>
      <c r="C11" s="31" t="s">
        <v>324</v>
      </c>
      <c r="D11" s="31" t="s">
        <v>325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="87" customFormat="1" ht="173.25" customHeight="1">
      <c r="A12" s="31"/>
      <c r="B12" s="31"/>
      <c r="C12" s="31"/>
      <c r="D12" s="31" t="s">
        <v>326</v>
      </c>
      <c r="E12" s="31"/>
      <c r="F12" s="31"/>
      <c r="G12" s="31"/>
      <c r="H12" s="31"/>
      <c r="I12" s="31"/>
      <c r="J12" s="31"/>
      <c r="K12" s="31"/>
      <c r="L12" s="31" t="s">
        <v>327</v>
      </c>
      <c r="M12" s="31"/>
      <c r="N12" s="31"/>
      <c r="O12" s="31"/>
      <c r="P12" s="31"/>
      <c r="Q12" s="31" t="s">
        <v>328</v>
      </c>
      <c r="R12" s="31"/>
      <c r="S12" s="31"/>
      <c r="T12" s="31" t="s">
        <v>329</v>
      </c>
      <c r="U12" s="31"/>
      <c r="V12" s="31" t="s">
        <v>330</v>
      </c>
      <c r="W12" s="31"/>
      <c r="X12" s="31"/>
      <c r="Y12" s="31" t="s">
        <v>331</v>
      </c>
      <c r="Z12" s="31"/>
      <c r="AA12" s="31" t="s">
        <v>332</v>
      </c>
    </row>
    <row r="13" s="87" customFormat="1" ht="333.75" customHeight="1">
      <c r="A13" s="31"/>
      <c r="B13" s="31"/>
      <c r="C13" s="31"/>
      <c r="D13" s="94" t="s">
        <v>333</v>
      </c>
      <c r="E13" s="95" t="s">
        <v>334</v>
      </c>
      <c r="F13" s="94" t="s">
        <v>420</v>
      </c>
      <c r="G13" s="94" t="s">
        <v>336</v>
      </c>
      <c r="H13" s="95" t="s">
        <v>389</v>
      </c>
      <c r="I13" s="95" t="s">
        <v>402</v>
      </c>
      <c r="J13" s="95" t="s">
        <v>421</v>
      </c>
      <c r="K13" s="95" t="s">
        <v>340</v>
      </c>
      <c r="L13" s="94" t="s">
        <v>341</v>
      </c>
      <c r="M13" s="94" t="s">
        <v>342</v>
      </c>
      <c r="N13" s="95" t="s">
        <v>422</v>
      </c>
      <c r="O13" s="94" t="s">
        <v>393</v>
      </c>
      <c r="P13" s="94" t="s">
        <v>423</v>
      </c>
      <c r="Q13" s="95" t="s">
        <v>346</v>
      </c>
      <c r="R13" s="95" t="s">
        <v>347</v>
      </c>
      <c r="S13" s="94" t="s">
        <v>405</v>
      </c>
      <c r="T13" s="96" t="s">
        <v>424</v>
      </c>
      <c r="U13" s="96" t="s">
        <v>350</v>
      </c>
      <c r="V13" s="95" t="s">
        <v>425</v>
      </c>
      <c r="W13" s="94" t="s">
        <v>426</v>
      </c>
      <c r="X13" s="94" t="s">
        <v>427</v>
      </c>
      <c r="Y13" s="94" t="s">
        <v>428</v>
      </c>
      <c r="Z13" s="95" t="s">
        <v>429</v>
      </c>
      <c r="AA13" s="95" t="s">
        <v>430</v>
      </c>
    </row>
    <row r="14" s="87" customFormat="1" ht="17.25" customHeight="1">
      <c r="A14" s="36">
        <v>1</v>
      </c>
      <c r="B14" s="36">
        <v>2</v>
      </c>
      <c r="C14" s="36">
        <v>3</v>
      </c>
      <c r="D14" s="38" t="s">
        <v>357</v>
      </c>
      <c r="E14" s="38" t="s">
        <v>358</v>
      </c>
      <c r="F14" s="38" t="s">
        <v>359</v>
      </c>
      <c r="G14" s="38" t="s">
        <v>360</v>
      </c>
      <c r="H14" s="38" t="s">
        <v>361</v>
      </c>
      <c r="I14" s="38" t="s">
        <v>362</v>
      </c>
      <c r="J14" s="38" t="s">
        <v>363</v>
      </c>
      <c r="K14" s="38" t="s">
        <v>364</v>
      </c>
      <c r="L14" s="38" t="s">
        <v>365</v>
      </c>
      <c r="M14" s="110" t="s">
        <v>366</v>
      </c>
      <c r="N14" s="38" t="s">
        <v>367</v>
      </c>
      <c r="O14" s="38" t="s">
        <v>368</v>
      </c>
      <c r="P14" s="38" t="s">
        <v>369</v>
      </c>
      <c r="Q14" s="38" t="s">
        <v>370</v>
      </c>
      <c r="R14" s="38" t="s">
        <v>371</v>
      </c>
      <c r="S14" s="38" t="s">
        <v>372</v>
      </c>
      <c r="T14" s="38" t="s">
        <v>373</v>
      </c>
      <c r="U14" s="38" t="s">
        <v>374</v>
      </c>
      <c r="V14" s="38" t="s">
        <v>375</v>
      </c>
      <c r="W14" s="38" t="s">
        <v>376</v>
      </c>
      <c r="X14" s="38" t="s">
        <v>377</v>
      </c>
      <c r="Y14" s="38" t="s">
        <v>378</v>
      </c>
      <c r="Z14" s="38" t="s">
        <v>379</v>
      </c>
      <c r="AA14" s="38" t="s">
        <v>380</v>
      </c>
    </row>
    <row r="15" s="87" customFormat="1" ht="73.5" customHeight="1">
      <c r="A15" s="34" t="s">
        <v>69</v>
      </c>
      <c r="B15" s="35" t="s">
        <v>70</v>
      </c>
      <c r="C15" s="108" t="s">
        <v>71</v>
      </c>
      <c r="D15" s="98" t="s">
        <v>72</v>
      </c>
      <c r="E15" s="98" t="s">
        <v>72</v>
      </c>
      <c r="F15" s="98" t="s">
        <v>72</v>
      </c>
      <c r="G15" s="98" t="s">
        <v>72</v>
      </c>
      <c r="H15" s="98" t="s">
        <v>72</v>
      </c>
      <c r="I15" s="98" t="s">
        <v>72</v>
      </c>
      <c r="J15" s="98" t="s">
        <v>72</v>
      </c>
      <c r="K15" s="98" t="s">
        <v>72</v>
      </c>
      <c r="L15" s="98" t="s">
        <v>72</v>
      </c>
      <c r="M15" s="134">
        <v>4</v>
      </c>
      <c r="N15" s="109" t="s">
        <v>72</v>
      </c>
      <c r="O15" s="98" t="s">
        <v>72</v>
      </c>
      <c r="P15" s="98" t="s">
        <v>72</v>
      </c>
      <c r="Q15" s="98" t="s">
        <v>72</v>
      </c>
      <c r="R15" s="98" t="s">
        <v>72</v>
      </c>
      <c r="S15" s="98" t="s">
        <v>72</v>
      </c>
      <c r="T15" s="98" t="s">
        <v>72</v>
      </c>
      <c r="U15" s="98" t="s">
        <v>72</v>
      </c>
      <c r="V15" s="98" t="s">
        <v>72</v>
      </c>
      <c r="W15" s="98" t="s">
        <v>72</v>
      </c>
      <c r="X15" s="98">
        <v>27.701457730000001</v>
      </c>
      <c r="Y15" s="98" t="s">
        <v>72</v>
      </c>
      <c r="Z15" s="98" t="s">
        <v>72</v>
      </c>
      <c r="AA15" s="98" t="s">
        <v>72</v>
      </c>
    </row>
    <row r="16" s="87" customFormat="1" ht="39.75" customHeight="1">
      <c r="A16" s="38" t="s">
        <v>73</v>
      </c>
      <c r="B16" s="31" t="s">
        <v>74</v>
      </c>
      <c r="C16" s="108" t="s">
        <v>71</v>
      </c>
      <c r="D16" s="109" t="s">
        <v>72</v>
      </c>
      <c r="E16" s="109" t="s">
        <v>72</v>
      </c>
      <c r="F16" s="109" t="s">
        <v>72</v>
      </c>
      <c r="G16" s="109" t="s">
        <v>72</v>
      </c>
      <c r="H16" s="109" t="s">
        <v>72</v>
      </c>
      <c r="I16" s="109" t="s">
        <v>72</v>
      </c>
      <c r="J16" s="109" t="s">
        <v>72</v>
      </c>
      <c r="K16" s="109" t="s">
        <v>72</v>
      </c>
      <c r="L16" s="109" t="s">
        <v>72</v>
      </c>
      <c r="M16" s="135" t="s">
        <v>72</v>
      </c>
      <c r="N16" s="109" t="s">
        <v>72</v>
      </c>
      <c r="O16" s="109" t="s">
        <v>72</v>
      </c>
      <c r="P16" s="109" t="s">
        <v>72</v>
      </c>
      <c r="Q16" s="109" t="s">
        <v>72</v>
      </c>
      <c r="R16" s="109" t="s">
        <v>72</v>
      </c>
      <c r="S16" s="109" t="s">
        <v>72</v>
      </c>
      <c r="T16" s="109" t="s">
        <v>72</v>
      </c>
      <c r="U16" s="109" t="s">
        <v>72</v>
      </c>
      <c r="V16" s="109" t="s">
        <v>72</v>
      </c>
      <c r="W16" s="109" t="s">
        <v>72</v>
      </c>
      <c r="X16" s="109" t="s">
        <v>72</v>
      </c>
      <c r="Y16" s="109" t="s">
        <v>72</v>
      </c>
      <c r="Z16" s="109" t="s">
        <v>72</v>
      </c>
      <c r="AA16" s="109" t="s">
        <v>72</v>
      </c>
    </row>
    <row r="17" s="87" customFormat="1" ht="82.5" customHeight="1">
      <c r="A17" s="38" t="s">
        <v>75</v>
      </c>
      <c r="B17" s="31" t="s">
        <v>76</v>
      </c>
      <c r="C17" s="108" t="s">
        <v>71</v>
      </c>
      <c r="D17" s="98" t="s">
        <v>72</v>
      </c>
      <c r="E17" s="98" t="s">
        <v>72</v>
      </c>
      <c r="F17" s="98" t="s">
        <v>72</v>
      </c>
      <c r="G17" s="98" t="s">
        <v>72</v>
      </c>
      <c r="H17" s="98" t="s">
        <v>72</v>
      </c>
      <c r="I17" s="98" t="s">
        <v>72</v>
      </c>
      <c r="J17" s="98" t="s">
        <v>72</v>
      </c>
      <c r="K17" s="98" t="s">
        <v>72</v>
      </c>
      <c r="L17" s="98" t="s">
        <v>72</v>
      </c>
      <c r="M17" s="134">
        <v>4</v>
      </c>
      <c r="N17" s="109" t="s">
        <v>72</v>
      </c>
      <c r="O17" s="98" t="s">
        <v>72</v>
      </c>
      <c r="P17" s="98" t="s">
        <v>72</v>
      </c>
      <c r="Q17" s="98" t="s">
        <v>72</v>
      </c>
      <c r="R17" s="98" t="s">
        <v>72</v>
      </c>
      <c r="S17" s="98" t="s">
        <v>72</v>
      </c>
      <c r="T17" s="98" t="s">
        <v>72</v>
      </c>
      <c r="U17" s="98" t="s">
        <v>72</v>
      </c>
      <c r="V17" s="98" t="s">
        <v>72</v>
      </c>
      <c r="W17" s="98" t="s">
        <v>72</v>
      </c>
      <c r="X17" s="98">
        <v>27.701457730000001</v>
      </c>
      <c r="Y17" s="98" t="s">
        <v>72</v>
      </c>
      <c r="Z17" s="98" t="s">
        <v>72</v>
      </c>
      <c r="AA17" s="98" t="s">
        <v>72</v>
      </c>
    </row>
    <row r="18" s="87" customFormat="1" ht="121.5" customHeight="1">
      <c r="A18" s="38" t="s">
        <v>78</v>
      </c>
      <c r="B18" s="31" t="s">
        <v>79</v>
      </c>
      <c r="C18" s="108" t="s">
        <v>71</v>
      </c>
      <c r="D18" s="109" t="s">
        <v>72</v>
      </c>
      <c r="E18" s="109" t="s">
        <v>72</v>
      </c>
      <c r="F18" s="109" t="s">
        <v>72</v>
      </c>
      <c r="G18" s="109" t="s">
        <v>72</v>
      </c>
      <c r="H18" s="109" t="s">
        <v>72</v>
      </c>
      <c r="I18" s="109" t="s">
        <v>72</v>
      </c>
      <c r="J18" s="109" t="s">
        <v>72</v>
      </c>
      <c r="K18" s="109" t="s">
        <v>72</v>
      </c>
      <c r="L18" s="109" t="s">
        <v>72</v>
      </c>
      <c r="M18" s="135" t="s">
        <v>72</v>
      </c>
      <c r="N18" s="109" t="s">
        <v>72</v>
      </c>
      <c r="O18" s="109" t="s">
        <v>72</v>
      </c>
      <c r="P18" s="109" t="s">
        <v>72</v>
      </c>
      <c r="Q18" s="109" t="s">
        <v>72</v>
      </c>
      <c r="R18" s="109" t="s">
        <v>72</v>
      </c>
      <c r="S18" s="109" t="s">
        <v>72</v>
      </c>
      <c r="T18" s="109" t="s">
        <v>72</v>
      </c>
      <c r="U18" s="109" t="s">
        <v>72</v>
      </c>
      <c r="V18" s="109" t="s">
        <v>72</v>
      </c>
      <c r="W18" s="109" t="s">
        <v>72</v>
      </c>
      <c r="X18" s="109" t="s">
        <v>72</v>
      </c>
      <c r="Y18" s="109" t="s">
        <v>72</v>
      </c>
      <c r="Z18" s="109" t="s">
        <v>72</v>
      </c>
      <c r="AA18" s="109" t="s">
        <v>72</v>
      </c>
    </row>
    <row r="19" s="87" customFormat="1" ht="93" customHeight="1">
      <c r="A19" s="38" t="s">
        <v>80</v>
      </c>
      <c r="B19" s="31" t="s">
        <v>81</v>
      </c>
      <c r="C19" s="108" t="s">
        <v>71</v>
      </c>
      <c r="D19" s="109" t="s">
        <v>72</v>
      </c>
      <c r="E19" s="109" t="s">
        <v>72</v>
      </c>
      <c r="F19" s="109" t="s">
        <v>72</v>
      </c>
      <c r="G19" s="109" t="s">
        <v>72</v>
      </c>
      <c r="H19" s="109" t="s">
        <v>72</v>
      </c>
      <c r="I19" s="109" t="s">
        <v>72</v>
      </c>
      <c r="J19" s="109" t="s">
        <v>72</v>
      </c>
      <c r="K19" s="109" t="s">
        <v>72</v>
      </c>
      <c r="L19" s="109" t="s">
        <v>72</v>
      </c>
      <c r="M19" s="135" t="s">
        <v>72</v>
      </c>
      <c r="N19" s="109" t="s">
        <v>72</v>
      </c>
      <c r="O19" s="109" t="s">
        <v>72</v>
      </c>
      <c r="P19" s="109" t="s">
        <v>72</v>
      </c>
      <c r="Q19" s="109" t="s">
        <v>72</v>
      </c>
      <c r="R19" s="109" t="s">
        <v>72</v>
      </c>
      <c r="S19" s="109" t="s">
        <v>72</v>
      </c>
      <c r="T19" s="109" t="s">
        <v>72</v>
      </c>
      <c r="U19" s="109" t="s">
        <v>72</v>
      </c>
      <c r="V19" s="109" t="s">
        <v>72</v>
      </c>
      <c r="W19" s="109" t="s">
        <v>72</v>
      </c>
      <c r="X19" s="109" t="s">
        <v>72</v>
      </c>
      <c r="Y19" s="109" t="s">
        <v>72</v>
      </c>
      <c r="Z19" s="109" t="s">
        <v>72</v>
      </c>
      <c r="AA19" s="109" t="s">
        <v>72</v>
      </c>
    </row>
    <row r="20" s="87" customFormat="1" ht="108" customHeight="1">
      <c r="A20" s="38" t="s">
        <v>82</v>
      </c>
      <c r="B20" s="31" t="s">
        <v>83</v>
      </c>
      <c r="C20" s="108" t="s">
        <v>71</v>
      </c>
      <c r="D20" s="109" t="s">
        <v>72</v>
      </c>
      <c r="E20" s="109" t="s">
        <v>72</v>
      </c>
      <c r="F20" s="109" t="s">
        <v>72</v>
      </c>
      <c r="G20" s="109" t="s">
        <v>72</v>
      </c>
      <c r="H20" s="109" t="s">
        <v>72</v>
      </c>
      <c r="I20" s="109" t="s">
        <v>72</v>
      </c>
      <c r="J20" s="109" t="s">
        <v>72</v>
      </c>
      <c r="K20" s="109" t="s">
        <v>72</v>
      </c>
      <c r="L20" s="109" t="s">
        <v>72</v>
      </c>
      <c r="M20" s="135" t="s">
        <v>72</v>
      </c>
      <c r="N20" s="109" t="s">
        <v>72</v>
      </c>
      <c r="O20" s="109" t="s">
        <v>72</v>
      </c>
      <c r="P20" s="109" t="s">
        <v>72</v>
      </c>
      <c r="Q20" s="109" t="s">
        <v>72</v>
      </c>
      <c r="R20" s="109" t="s">
        <v>72</v>
      </c>
      <c r="S20" s="109" t="s">
        <v>72</v>
      </c>
      <c r="T20" s="109" t="s">
        <v>72</v>
      </c>
      <c r="U20" s="109" t="s">
        <v>72</v>
      </c>
      <c r="V20" s="109" t="s">
        <v>72</v>
      </c>
      <c r="W20" s="109" t="s">
        <v>72</v>
      </c>
      <c r="X20" s="109" t="s">
        <v>72</v>
      </c>
      <c r="Y20" s="109" t="s">
        <v>72</v>
      </c>
      <c r="Z20" s="109" t="s">
        <v>72</v>
      </c>
      <c r="AA20" s="109" t="s">
        <v>72</v>
      </c>
    </row>
    <row r="21" s="87" customFormat="1" ht="37.5" customHeight="1">
      <c r="A21" s="38" t="s">
        <v>84</v>
      </c>
      <c r="B21" s="31" t="s">
        <v>85</v>
      </c>
      <c r="C21" s="108" t="s">
        <v>71</v>
      </c>
      <c r="D21" s="98" t="s">
        <v>72</v>
      </c>
      <c r="E21" s="98" t="s">
        <v>72</v>
      </c>
      <c r="F21" s="98" t="s">
        <v>72</v>
      </c>
      <c r="G21" s="98" t="s">
        <v>72</v>
      </c>
      <c r="H21" s="98" t="s">
        <v>72</v>
      </c>
      <c r="I21" s="98" t="s">
        <v>72</v>
      </c>
      <c r="J21" s="98" t="s">
        <v>72</v>
      </c>
      <c r="K21" s="98" t="s">
        <v>72</v>
      </c>
      <c r="L21" s="98" t="s">
        <v>72</v>
      </c>
      <c r="M21" s="134" t="s">
        <v>72</v>
      </c>
      <c r="N21" s="98" t="s">
        <v>72</v>
      </c>
      <c r="O21" s="98" t="s">
        <v>72</v>
      </c>
      <c r="P21" s="98" t="s">
        <v>72</v>
      </c>
      <c r="Q21" s="98" t="s">
        <v>72</v>
      </c>
      <c r="R21" s="98" t="s">
        <v>72</v>
      </c>
      <c r="S21" s="98" t="s">
        <v>72</v>
      </c>
      <c r="T21" s="98" t="s">
        <v>72</v>
      </c>
      <c r="U21" s="98" t="s">
        <v>72</v>
      </c>
      <c r="V21" s="98" t="s">
        <v>72</v>
      </c>
      <c r="W21" s="98" t="s">
        <v>72</v>
      </c>
      <c r="X21" s="98" t="s">
        <v>72</v>
      </c>
      <c r="Y21" s="98" t="s">
        <v>72</v>
      </c>
      <c r="Z21" s="98" t="s">
        <v>72</v>
      </c>
      <c r="AA21" s="98" t="s">
        <v>72</v>
      </c>
    </row>
    <row r="22" s="87" customFormat="1" ht="42.75" customHeight="1">
      <c r="A22" s="34" t="s">
        <v>86</v>
      </c>
      <c r="B22" s="35" t="s">
        <v>87</v>
      </c>
      <c r="C22" s="108" t="s">
        <v>71</v>
      </c>
      <c r="D22" s="98" t="s">
        <v>72</v>
      </c>
      <c r="E22" s="98" t="s">
        <v>72</v>
      </c>
      <c r="F22" s="98" t="s">
        <v>72</v>
      </c>
      <c r="G22" s="98" t="s">
        <v>72</v>
      </c>
      <c r="H22" s="98" t="s">
        <v>72</v>
      </c>
      <c r="I22" s="98" t="s">
        <v>72</v>
      </c>
      <c r="J22" s="98" t="s">
        <v>72</v>
      </c>
      <c r="K22" s="98" t="s">
        <v>72</v>
      </c>
      <c r="L22" s="98" t="s">
        <v>72</v>
      </c>
      <c r="M22" s="134" t="s">
        <v>72</v>
      </c>
      <c r="N22" s="98">
        <v>4</v>
      </c>
      <c r="O22" s="98" t="s">
        <v>72</v>
      </c>
      <c r="P22" s="98" t="s">
        <v>72</v>
      </c>
      <c r="Q22" s="98" t="s">
        <v>72</v>
      </c>
      <c r="R22" s="98" t="s">
        <v>72</v>
      </c>
      <c r="S22" s="98" t="s">
        <v>72</v>
      </c>
      <c r="T22" s="98" t="s">
        <v>72</v>
      </c>
      <c r="U22" s="98" t="s">
        <v>72</v>
      </c>
      <c r="V22" s="98" t="s">
        <v>72</v>
      </c>
      <c r="W22" s="98" t="s">
        <v>72</v>
      </c>
      <c r="X22" s="98">
        <v>29.882457730000002</v>
      </c>
      <c r="Y22" s="98" t="s">
        <v>72</v>
      </c>
      <c r="Z22" s="98" t="s">
        <v>72</v>
      </c>
      <c r="AA22" s="98" t="s">
        <v>72</v>
      </c>
    </row>
    <row r="23" s="87" customFormat="1" ht="56.25" customHeight="1">
      <c r="A23" s="34" t="s">
        <v>88</v>
      </c>
      <c r="B23" s="35" t="s">
        <v>89</v>
      </c>
      <c r="C23" s="108" t="s">
        <v>71</v>
      </c>
      <c r="D23" s="109" t="s">
        <v>72</v>
      </c>
      <c r="E23" s="109" t="s">
        <v>72</v>
      </c>
      <c r="F23" s="109" t="s">
        <v>72</v>
      </c>
      <c r="G23" s="109" t="s">
        <v>72</v>
      </c>
      <c r="H23" s="109" t="s">
        <v>72</v>
      </c>
      <c r="I23" s="109" t="s">
        <v>72</v>
      </c>
      <c r="J23" s="109" t="s">
        <v>72</v>
      </c>
      <c r="K23" s="109" t="s">
        <v>72</v>
      </c>
      <c r="L23" s="109" t="s">
        <v>72</v>
      </c>
      <c r="M23" s="135" t="s">
        <v>72</v>
      </c>
      <c r="N23" s="109" t="s">
        <v>72</v>
      </c>
      <c r="O23" s="109" t="s">
        <v>72</v>
      </c>
      <c r="P23" s="109" t="s">
        <v>72</v>
      </c>
      <c r="Q23" s="109" t="s">
        <v>72</v>
      </c>
      <c r="R23" s="109" t="s">
        <v>72</v>
      </c>
      <c r="S23" s="109" t="s">
        <v>72</v>
      </c>
      <c r="T23" s="109" t="s">
        <v>72</v>
      </c>
      <c r="U23" s="109" t="s">
        <v>72</v>
      </c>
      <c r="V23" s="109" t="s">
        <v>72</v>
      </c>
      <c r="W23" s="109" t="s">
        <v>72</v>
      </c>
      <c r="X23" s="109" t="s">
        <v>72</v>
      </c>
      <c r="Y23" s="109" t="s">
        <v>72</v>
      </c>
      <c r="Z23" s="109" t="s">
        <v>72</v>
      </c>
      <c r="AA23" s="109" t="s">
        <v>72</v>
      </c>
    </row>
    <row r="24" s="87" customFormat="1" ht="108.75" customHeight="1">
      <c r="A24" s="38" t="s">
        <v>90</v>
      </c>
      <c r="B24" s="31" t="s">
        <v>91</v>
      </c>
      <c r="C24" s="108" t="s">
        <v>71</v>
      </c>
      <c r="D24" s="109" t="s">
        <v>72</v>
      </c>
      <c r="E24" s="109" t="s">
        <v>72</v>
      </c>
      <c r="F24" s="109" t="s">
        <v>72</v>
      </c>
      <c r="G24" s="109" t="s">
        <v>72</v>
      </c>
      <c r="H24" s="109" t="s">
        <v>72</v>
      </c>
      <c r="I24" s="109" t="s">
        <v>72</v>
      </c>
      <c r="J24" s="109" t="s">
        <v>72</v>
      </c>
      <c r="K24" s="109" t="s">
        <v>72</v>
      </c>
      <c r="L24" s="109" t="s">
        <v>72</v>
      </c>
      <c r="M24" s="135" t="s">
        <v>72</v>
      </c>
      <c r="N24" s="109" t="s">
        <v>72</v>
      </c>
      <c r="O24" s="109" t="s">
        <v>72</v>
      </c>
      <c r="P24" s="109" t="s">
        <v>72</v>
      </c>
      <c r="Q24" s="109" t="s">
        <v>72</v>
      </c>
      <c r="R24" s="109" t="s">
        <v>72</v>
      </c>
      <c r="S24" s="109" t="s">
        <v>72</v>
      </c>
      <c r="T24" s="109" t="s">
        <v>72</v>
      </c>
      <c r="U24" s="109" t="s">
        <v>72</v>
      </c>
      <c r="V24" s="109" t="s">
        <v>72</v>
      </c>
      <c r="W24" s="109" t="s">
        <v>72</v>
      </c>
      <c r="X24" s="109" t="s">
        <v>72</v>
      </c>
      <c r="Y24" s="109" t="s">
        <v>72</v>
      </c>
      <c r="Z24" s="109" t="s">
        <v>72</v>
      </c>
      <c r="AA24" s="109" t="s">
        <v>72</v>
      </c>
    </row>
    <row r="25" s="87" customFormat="1" ht="134.25" customHeight="1">
      <c r="A25" s="38" t="s">
        <v>92</v>
      </c>
      <c r="B25" s="31" t="s">
        <v>93</v>
      </c>
      <c r="C25" s="108" t="s">
        <v>71</v>
      </c>
      <c r="D25" s="109" t="s">
        <v>72</v>
      </c>
      <c r="E25" s="109" t="s">
        <v>72</v>
      </c>
      <c r="F25" s="109" t="s">
        <v>72</v>
      </c>
      <c r="G25" s="109" t="s">
        <v>72</v>
      </c>
      <c r="H25" s="109" t="s">
        <v>72</v>
      </c>
      <c r="I25" s="109" t="s">
        <v>72</v>
      </c>
      <c r="J25" s="109" t="s">
        <v>72</v>
      </c>
      <c r="K25" s="109" t="s">
        <v>72</v>
      </c>
      <c r="L25" s="109" t="s">
        <v>72</v>
      </c>
      <c r="M25" s="135" t="s">
        <v>72</v>
      </c>
      <c r="N25" s="109" t="s">
        <v>72</v>
      </c>
      <c r="O25" s="109" t="s">
        <v>72</v>
      </c>
      <c r="P25" s="109" t="s">
        <v>72</v>
      </c>
      <c r="Q25" s="109" t="s">
        <v>72</v>
      </c>
      <c r="R25" s="109" t="s">
        <v>72</v>
      </c>
      <c r="S25" s="109" t="s">
        <v>72</v>
      </c>
      <c r="T25" s="109" t="s">
        <v>72</v>
      </c>
      <c r="U25" s="109" t="s">
        <v>72</v>
      </c>
      <c r="V25" s="109" t="s">
        <v>72</v>
      </c>
      <c r="W25" s="109" t="s">
        <v>72</v>
      </c>
      <c r="X25" s="109" t="s">
        <v>72</v>
      </c>
      <c r="Y25" s="109" t="s">
        <v>72</v>
      </c>
      <c r="Z25" s="109" t="s">
        <v>72</v>
      </c>
      <c r="AA25" s="109" t="s">
        <v>72</v>
      </c>
    </row>
    <row r="26" s="87" customFormat="1" ht="162.75" customHeight="1">
      <c r="A26" s="38" t="s">
        <v>94</v>
      </c>
      <c r="B26" s="31" t="s">
        <v>95</v>
      </c>
      <c r="C26" s="108" t="s">
        <v>71</v>
      </c>
      <c r="D26" s="109" t="s">
        <v>72</v>
      </c>
      <c r="E26" s="109" t="s">
        <v>72</v>
      </c>
      <c r="F26" s="109" t="s">
        <v>72</v>
      </c>
      <c r="G26" s="109" t="s">
        <v>72</v>
      </c>
      <c r="H26" s="109" t="s">
        <v>72</v>
      </c>
      <c r="I26" s="109" t="s">
        <v>72</v>
      </c>
      <c r="J26" s="109" t="s">
        <v>72</v>
      </c>
      <c r="K26" s="109" t="s">
        <v>72</v>
      </c>
      <c r="L26" s="109" t="s">
        <v>72</v>
      </c>
      <c r="M26" s="135" t="s">
        <v>72</v>
      </c>
      <c r="N26" s="109" t="s">
        <v>72</v>
      </c>
      <c r="O26" s="109" t="s">
        <v>72</v>
      </c>
      <c r="P26" s="109" t="s">
        <v>72</v>
      </c>
      <c r="Q26" s="109" t="s">
        <v>72</v>
      </c>
      <c r="R26" s="109" t="s">
        <v>72</v>
      </c>
      <c r="S26" s="109" t="s">
        <v>72</v>
      </c>
      <c r="T26" s="109" t="s">
        <v>72</v>
      </c>
      <c r="U26" s="109" t="s">
        <v>72</v>
      </c>
      <c r="V26" s="109" t="s">
        <v>72</v>
      </c>
      <c r="W26" s="109" t="s">
        <v>72</v>
      </c>
      <c r="X26" s="109" t="s">
        <v>72</v>
      </c>
      <c r="Y26" s="109" t="s">
        <v>72</v>
      </c>
      <c r="Z26" s="109" t="s">
        <v>72</v>
      </c>
      <c r="AA26" s="109" t="s">
        <v>72</v>
      </c>
    </row>
    <row r="27" s="87" customFormat="1" ht="120.75" customHeight="1">
      <c r="A27" s="38" t="s">
        <v>96</v>
      </c>
      <c r="B27" s="31" t="s">
        <v>97</v>
      </c>
      <c r="C27" s="108" t="s">
        <v>71</v>
      </c>
      <c r="D27" s="109" t="s">
        <v>72</v>
      </c>
      <c r="E27" s="109" t="s">
        <v>72</v>
      </c>
      <c r="F27" s="109" t="s">
        <v>72</v>
      </c>
      <c r="G27" s="109" t="s">
        <v>72</v>
      </c>
      <c r="H27" s="109" t="s">
        <v>72</v>
      </c>
      <c r="I27" s="109" t="s">
        <v>72</v>
      </c>
      <c r="J27" s="109" t="s">
        <v>72</v>
      </c>
      <c r="K27" s="109" t="s">
        <v>72</v>
      </c>
      <c r="L27" s="109" t="s">
        <v>72</v>
      </c>
      <c r="M27" s="135" t="s">
        <v>72</v>
      </c>
      <c r="N27" s="109" t="s">
        <v>72</v>
      </c>
      <c r="O27" s="109" t="s">
        <v>72</v>
      </c>
      <c r="P27" s="109" t="s">
        <v>72</v>
      </c>
      <c r="Q27" s="109" t="s">
        <v>72</v>
      </c>
      <c r="R27" s="109" t="s">
        <v>72</v>
      </c>
      <c r="S27" s="109" t="s">
        <v>72</v>
      </c>
      <c r="T27" s="109" t="s">
        <v>72</v>
      </c>
      <c r="U27" s="109" t="s">
        <v>72</v>
      </c>
      <c r="V27" s="109" t="s">
        <v>72</v>
      </c>
      <c r="W27" s="109" t="s">
        <v>72</v>
      </c>
      <c r="X27" s="109" t="s">
        <v>72</v>
      </c>
      <c r="Y27" s="109" t="s">
        <v>72</v>
      </c>
      <c r="Z27" s="109" t="s">
        <v>72</v>
      </c>
      <c r="AA27" s="109" t="s">
        <v>72</v>
      </c>
    </row>
    <row r="28" s="87" customFormat="1" ht="141.75" customHeight="1">
      <c r="A28" s="38" t="s">
        <v>98</v>
      </c>
      <c r="B28" s="31" t="s">
        <v>99</v>
      </c>
      <c r="C28" s="108" t="s">
        <v>71</v>
      </c>
      <c r="D28" s="109" t="s">
        <v>72</v>
      </c>
      <c r="E28" s="109" t="s">
        <v>72</v>
      </c>
      <c r="F28" s="109" t="s">
        <v>72</v>
      </c>
      <c r="G28" s="109" t="s">
        <v>72</v>
      </c>
      <c r="H28" s="109" t="s">
        <v>72</v>
      </c>
      <c r="I28" s="109" t="s">
        <v>72</v>
      </c>
      <c r="J28" s="109" t="s">
        <v>72</v>
      </c>
      <c r="K28" s="109" t="s">
        <v>72</v>
      </c>
      <c r="L28" s="109" t="s">
        <v>72</v>
      </c>
      <c r="M28" s="135" t="s">
        <v>72</v>
      </c>
      <c r="N28" s="109" t="s">
        <v>72</v>
      </c>
      <c r="O28" s="109" t="s">
        <v>72</v>
      </c>
      <c r="P28" s="109" t="s">
        <v>72</v>
      </c>
      <c r="Q28" s="109" t="s">
        <v>72</v>
      </c>
      <c r="R28" s="109" t="s">
        <v>72</v>
      </c>
      <c r="S28" s="109" t="s">
        <v>72</v>
      </c>
      <c r="T28" s="109" t="s">
        <v>72</v>
      </c>
      <c r="U28" s="109" t="s">
        <v>72</v>
      </c>
      <c r="V28" s="109" t="s">
        <v>72</v>
      </c>
      <c r="W28" s="109" t="s">
        <v>72</v>
      </c>
      <c r="X28" s="109" t="s">
        <v>72</v>
      </c>
      <c r="Y28" s="109" t="s">
        <v>72</v>
      </c>
      <c r="Z28" s="109" t="s">
        <v>72</v>
      </c>
      <c r="AA28" s="109" t="s">
        <v>72</v>
      </c>
    </row>
    <row r="29" s="87" customFormat="1" ht="136.5" customHeight="1">
      <c r="A29" s="38" t="s">
        <v>100</v>
      </c>
      <c r="B29" s="31" t="s">
        <v>101</v>
      </c>
      <c r="C29" s="108" t="s">
        <v>71</v>
      </c>
      <c r="D29" s="109" t="s">
        <v>72</v>
      </c>
      <c r="E29" s="109" t="s">
        <v>72</v>
      </c>
      <c r="F29" s="109" t="s">
        <v>72</v>
      </c>
      <c r="G29" s="109" t="s">
        <v>72</v>
      </c>
      <c r="H29" s="109" t="s">
        <v>72</v>
      </c>
      <c r="I29" s="109" t="s">
        <v>72</v>
      </c>
      <c r="J29" s="109" t="s">
        <v>72</v>
      </c>
      <c r="K29" s="109" t="s">
        <v>72</v>
      </c>
      <c r="L29" s="109" t="s">
        <v>72</v>
      </c>
      <c r="M29" s="135" t="s">
        <v>72</v>
      </c>
      <c r="N29" s="109" t="s">
        <v>72</v>
      </c>
      <c r="O29" s="109" t="s">
        <v>72</v>
      </c>
      <c r="P29" s="109" t="s">
        <v>72</v>
      </c>
      <c r="Q29" s="109" t="s">
        <v>72</v>
      </c>
      <c r="R29" s="109" t="s">
        <v>72</v>
      </c>
      <c r="S29" s="109" t="s">
        <v>72</v>
      </c>
      <c r="T29" s="109" t="s">
        <v>72</v>
      </c>
      <c r="U29" s="109" t="s">
        <v>72</v>
      </c>
      <c r="V29" s="109" t="s">
        <v>72</v>
      </c>
      <c r="W29" s="109" t="s">
        <v>72</v>
      </c>
      <c r="X29" s="109" t="s">
        <v>72</v>
      </c>
      <c r="Y29" s="109" t="s">
        <v>72</v>
      </c>
      <c r="Z29" s="109" t="s">
        <v>72</v>
      </c>
      <c r="AA29" s="109" t="s">
        <v>72</v>
      </c>
    </row>
    <row r="30" s="87" customFormat="1" ht="105" customHeight="1">
      <c r="A30" s="110" t="s">
        <v>102</v>
      </c>
      <c r="B30" s="30" t="s">
        <v>103</v>
      </c>
      <c r="C30" s="108" t="s">
        <v>71</v>
      </c>
      <c r="D30" s="109" t="s">
        <v>72</v>
      </c>
      <c r="E30" s="109" t="s">
        <v>72</v>
      </c>
      <c r="F30" s="109" t="s">
        <v>72</v>
      </c>
      <c r="G30" s="109" t="s">
        <v>72</v>
      </c>
      <c r="H30" s="109" t="s">
        <v>72</v>
      </c>
      <c r="I30" s="109" t="s">
        <v>72</v>
      </c>
      <c r="J30" s="109" t="s">
        <v>72</v>
      </c>
      <c r="K30" s="109" t="s">
        <v>72</v>
      </c>
      <c r="L30" s="109" t="s">
        <v>72</v>
      </c>
      <c r="M30" s="135" t="s">
        <v>72</v>
      </c>
      <c r="N30" s="109" t="s">
        <v>72</v>
      </c>
      <c r="O30" s="109" t="s">
        <v>72</v>
      </c>
      <c r="P30" s="109" t="s">
        <v>72</v>
      </c>
      <c r="Q30" s="109" t="s">
        <v>72</v>
      </c>
      <c r="R30" s="109" t="s">
        <v>72</v>
      </c>
      <c r="S30" s="109" t="s">
        <v>72</v>
      </c>
      <c r="T30" s="109" t="s">
        <v>72</v>
      </c>
      <c r="U30" s="109" t="s">
        <v>72</v>
      </c>
      <c r="V30" s="109" t="s">
        <v>72</v>
      </c>
      <c r="W30" s="109" t="s">
        <v>72</v>
      </c>
      <c r="X30" s="109" t="s">
        <v>72</v>
      </c>
      <c r="Y30" s="109" t="s">
        <v>72</v>
      </c>
      <c r="Z30" s="109" t="s">
        <v>72</v>
      </c>
      <c r="AA30" s="109" t="s">
        <v>72</v>
      </c>
    </row>
    <row r="31" s="87" customFormat="1" ht="60">
      <c r="A31" s="110" t="s">
        <v>104</v>
      </c>
      <c r="B31" s="30" t="s">
        <v>105</v>
      </c>
      <c r="C31" s="108" t="s">
        <v>71</v>
      </c>
      <c r="D31" s="109" t="s">
        <v>72</v>
      </c>
      <c r="E31" s="109" t="s">
        <v>72</v>
      </c>
      <c r="F31" s="109" t="s">
        <v>72</v>
      </c>
      <c r="G31" s="109" t="s">
        <v>72</v>
      </c>
      <c r="H31" s="109" t="s">
        <v>72</v>
      </c>
      <c r="I31" s="109" t="s">
        <v>72</v>
      </c>
      <c r="J31" s="109" t="s">
        <v>72</v>
      </c>
      <c r="K31" s="109" t="s">
        <v>72</v>
      </c>
      <c r="L31" s="109" t="s">
        <v>72</v>
      </c>
      <c r="M31" s="135" t="s">
        <v>72</v>
      </c>
      <c r="N31" s="109" t="s">
        <v>72</v>
      </c>
      <c r="O31" s="109" t="s">
        <v>72</v>
      </c>
      <c r="P31" s="109" t="s">
        <v>72</v>
      </c>
      <c r="Q31" s="109" t="s">
        <v>72</v>
      </c>
      <c r="R31" s="109" t="s">
        <v>72</v>
      </c>
      <c r="S31" s="109" t="s">
        <v>72</v>
      </c>
      <c r="T31" s="109" t="s">
        <v>72</v>
      </c>
      <c r="U31" s="109" t="s">
        <v>72</v>
      </c>
      <c r="V31" s="109" t="s">
        <v>72</v>
      </c>
      <c r="W31" s="109" t="s">
        <v>72</v>
      </c>
      <c r="X31" s="109" t="s">
        <v>72</v>
      </c>
      <c r="Y31" s="109" t="s">
        <v>72</v>
      </c>
      <c r="Z31" s="109" t="s">
        <v>72</v>
      </c>
      <c r="AA31" s="109" t="s">
        <v>72</v>
      </c>
    </row>
    <row r="32" s="87" customFormat="1" ht="243" customHeight="1">
      <c r="A32" s="110" t="s">
        <v>106</v>
      </c>
      <c r="B32" s="30" t="s">
        <v>107</v>
      </c>
      <c r="C32" s="108" t="s">
        <v>71</v>
      </c>
      <c r="D32" s="109" t="s">
        <v>72</v>
      </c>
      <c r="E32" s="109" t="s">
        <v>72</v>
      </c>
      <c r="F32" s="109" t="s">
        <v>72</v>
      </c>
      <c r="G32" s="109" t="s">
        <v>72</v>
      </c>
      <c r="H32" s="109" t="s">
        <v>72</v>
      </c>
      <c r="I32" s="109" t="s">
        <v>72</v>
      </c>
      <c r="J32" s="109" t="s">
        <v>72</v>
      </c>
      <c r="K32" s="109" t="s">
        <v>72</v>
      </c>
      <c r="L32" s="109" t="s">
        <v>72</v>
      </c>
      <c r="M32" s="135" t="s">
        <v>72</v>
      </c>
      <c r="N32" s="109" t="s">
        <v>72</v>
      </c>
      <c r="O32" s="109" t="s">
        <v>72</v>
      </c>
      <c r="P32" s="109" t="s">
        <v>72</v>
      </c>
      <c r="Q32" s="109" t="s">
        <v>72</v>
      </c>
      <c r="R32" s="109" t="s">
        <v>72</v>
      </c>
      <c r="S32" s="109" t="s">
        <v>72</v>
      </c>
      <c r="T32" s="109" t="s">
        <v>72</v>
      </c>
      <c r="U32" s="109" t="s">
        <v>72</v>
      </c>
      <c r="V32" s="109" t="s">
        <v>72</v>
      </c>
      <c r="W32" s="109" t="s">
        <v>72</v>
      </c>
      <c r="X32" s="109" t="s">
        <v>72</v>
      </c>
      <c r="Y32" s="109" t="s">
        <v>72</v>
      </c>
      <c r="Z32" s="109" t="s">
        <v>72</v>
      </c>
      <c r="AA32" s="109" t="s">
        <v>72</v>
      </c>
    </row>
    <row r="33" s="87" customFormat="1" ht="218.25" customHeight="1">
      <c r="A33" s="110" t="s">
        <v>106</v>
      </c>
      <c r="B33" s="30" t="s">
        <v>108</v>
      </c>
      <c r="C33" s="108" t="s">
        <v>71</v>
      </c>
      <c r="D33" s="109" t="s">
        <v>72</v>
      </c>
      <c r="E33" s="109" t="s">
        <v>72</v>
      </c>
      <c r="F33" s="109" t="s">
        <v>72</v>
      </c>
      <c r="G33" s="109" t="s">
        <v>72</v>
      </c>
      <c r="H33" s="109" t="s">
        <v>72</v>
      </c>
      <c r="I33" s="109" t="s">
        <v>72</v>
      </c>
      <c r="J33" s="109" t="s">
        <v>72</v>
      </c>
      <c r="K33" s="109" t="s">
        <v>72</v>
      </c>
      <c r="L33" s="109" t="s">
        <v>72</v>
      </c>
      <c r="M33" s="135" t="s">
        <v>72</v>
      </c>
      <c r="N33" s="109" t="s">
        <v>72</v>
      </c>
      <c r="O33" s="109" t="s">
        <v>72</v>
      </c>
      <c r="P33" s="109" t="s">
        <v>72</v>
      </c>
      <c r="Q33" s="109" t="s">
        <v>72</v>
      </c>
      <c r="R33" s="109" t="s">
        <v>72</v>
      </c>
      <c r="S33" s="109" t="s">
        <v>72</v>
      </c>
      <c r="T33" s="109" t="s">
        <v>72</v>
      </c>
      <c r="U33" s="109" t="s">
        <v>72</v>
      </c>
      <c r="V33" s="109" t="s">
        <v>72</v>
      </c>
      <c r="W33" s="109" t="s">
        <v>72</v>
      </c>
      <c r="X33" s="109" t="s">
        <v>72</v>
      </c>
      <c r="Y33" s="109" t="s">
        <v>72</v>
      </c>
      <c r="Z33" s="109" t="s">
        <v>72</v>
      </c>
      <c r="AA33" s="109" t="s">
        <v>72</v>
      </c>
    </row>
    <row r="34" s="87" customFormat="1" ht="105">
      <c r="A34" s="110" t="s">
        <v>106</v>
      </c>
      <c r="B34" s="30" t="s">
        <v>109</v>
      </c>
      <c r="C34" s="108" t="s">
        <v>71</v>
      </c>
      <c r="D34" s="109" t="s">
        <v>72</v>
      </c>
      <c r="E34" s="109" t="s">
        <v>72</v>
      </c>
      <c r="F34" s="109" t="s">
        <v>72</v>
      </c>
      <c r="G34" s="109" t="s">
        <v>72</v>
      </c>
      <c r="H34" s="109" t="s">
        <v>72</v>
      </c>
      <c r="I34" s="109" t="s">
        <v>72</v>
      </c>
      <c r="J34" s="109" t="s">
        <v>72</v>
      </c>
      <c r="K34" s="109" t="s">
        <v>72</v>
      </c>
      <c r="L34" s="109" t="s">
        <v>72</v>
      </c>
      <c r="M34" s="135" t="s">
        <v>72</v>
      </c>
      <c r="N34" s="109" t="s">
        <v>72</v>
      </c>
      <c r="O34" s="109" t="s">
        <v>72</v>
      </c>
      <c r="P34" s="109" t="s">
        <v>72</v>
      </c>
      <c r="Q34" s="109" t="s">
        <v>72</v>
      </c>
      <c r="R34" s="109" t="s">
        <v>72</v>
      </c>
      <c r="S34" s="109" t="s">
        <v>72</v>
      </c>
      <c r="T34" s="109" t="s">
        <v>72</v>
      </c>
      <c r="U34" s="109" t="s">
        <v>72</v>
      </c>
      <c r="V34" s="109" t="s">
        <v>72</v>
      </c>
      <c r="W34" s="109" t="s">
        <v>72</v>
      </c>
      <c r="X34" s="109" t="s">
        <v>72</v>
      </c>
      <c r="Y34" s="109" t="s">
        <v>72</v>
      </c>
      <c r="Z34" s="109" t="s">
        <v>72</v>
      </c>
      <c r="AA34" s="109" t="s">
        <v>72</v>
      </c>
    </row>
    <row r="35" s="87" customFormat="1" ht="120">
      <c r="A35" s="110" t="s">
        <v>106</v>
      </c>
      <c r="B35" s="30" t="s">
        <v>110</v>
      </c>
      <c r="C35" s="108" t="s">
        <v>71</v>
      </c>
      <c r="D35" s="109" t="s">
        <v>72</v>
      </c>
      <c r="E35" s="109" t="s">
        <v>72</v>
      </c>
      <c r="F35" s="109" t="s">
        <v>72</v>
      </c>
      <c r="G35" s="109" t="s">
        <v>72</v>
      </c>
      <c r="H35" s="109" t="s">
        <v>72</v>
      </c>
      <c r="I35" s="109" t="s">
        <v>72</v>
      </c>
      <c r="J35" s="109" t="s">
        <v>72</v>
      </c>
      <c r="K35" s="109" t="s">
        <v>72</v>
      </c>
      <c r="L35" s="109" t="s">
        <v>72</v>
      </c>
      <c r="M35" s="135" t="s">
        <v>72</v>
      </c>
      <c r="N35" s="109" t="s">
        <v>72</v>
      </c>
      <c r="O35" s="109" t="s">
        <v>72</v>
      </c>
      <c r="P35" s="109" t="s">
        <v>72</v>
      </c>
      <c r="Q35" s="109" t="s">
        <v>72</v>
      </c>
      <c r="R35" s="109" t="s">
        <v>72</v>
      </c>
      <c r="S35" s="109" t="s">
        <v>72</v>
      </c>
      <c r="T35" s="109" t="s">
        <v>72</v>
      </c>
      <c r="U35" s="109" t="s">
        <v>72</v>
      </c>
      <c r="V35" s="109" t="s">
        <v>72</v>
      </c>
      <c r="W35" s="109" t="s">
        <v>72</v>
      </c>
      <c r="X35" s="109" t="s">
        <v>72</v>
      </c>
      <c r="Y35" s="109" t="s">
        <v>72</v>
      </c>
      <c r="Z35" s="109" t="s">
        <v>72</v>
      </c>
      <c r="AA35" s="109" t="s">
        <v>72</v>
      </c>
    </row>
    <row r="36" s="87" customFormat="1" ht="222.75" customHeight="1">
      <c r="A36" s="110" t="s">
        <v>111</v>
      </c>
      <c r="B36" s="30" t="s">
        <v>107</v>
      </c>
      <c r="C36" s="108" t="s">
        <v>71</v>
      </c>
      <c r="D36" s="109" t="s">
        <v>72</v>
      </c>
      <c r="E36" s="109" t="s">
        <v>72</v>
      </c>
      <c r="F36" s="109" t="s">
        <v>72</v>
      </c>
      <c r="G36" s="109" t="s">
        <v>72</v>
      </c>
      <c r="H36" s="109" t="s">
        <v>72</v>
      </c>
      <c r="I36" s="109" t="s">
        <v>72</v>
      </c>
      <c r="J36" s="109" t="s">
        <v>72</v>
      </c>
      <c r="K36" s="109" t="s">
        <v>72</v>
      </c>
      <c r="L36" s="109" t="s">
        <v>72</v>
      </c>
      <c r="M36" s="135" t="s">
        <v>72</v>
      </c>
      <c r="N36" s="109" t="s">
        <v>72</v>
      </c>
      <c r="O36" s="109" t="s">
        <v>72</v>
      </c>
      <c r="P36" s="109" t="s">
        <v>72</v>
      </c>
      <c r="Q36" s="109" t="s">
        <v>72</v>
      </c>
      <c r="R36" s="109" t="s">
        <v>72</v>
      </c>
      <c r="S36" s="109" t="s">
        <v>72</v>
      </c>
      <c r="T36" s="109" t="s">
        <v>72</v>
      </c>
      <c r="U36" s="109" t="s">
        <v>72</v>
      </c>
      <c r="V36" s="109" t="s">
        <v>72</v>
      </c>
      <c r="W36" s="109" t="s">
        <v>72</v>
      </c>
      <c r="X36" s="109" t="s">
        <v>72</v>
      </c>
      <c r="Y36" s="109" t="s">
        <v>72</v>
      </c>
      <c r="Z36" s="109" t="s">
        <v>72</v>
      </c>
      <c r="AA36" s="109" t="s">
        <v>72</v>
      </c>
    </row>
    <row r="37" s="87" customFormat="1" ht="203.25" customHeight="1">
      <c r="A37" s="110" t="s">
        <v>111</v>
      </c>
      <c r="B37" s="30" t="s">
        <v>108</v>
      </c>
      <c r="C37" s="108" t="s">
        <v>71</v>
      </c>
      <c r="D37" s="109" t="s">
        <v>72</v>
      </c>
      <c r="E37" s="109" t="s">
        <v>72</v>
      </c>
      <c r="F37" s="109" t="s">
        <v>72</v>
      </c>
      <c r="G37" s="109" t="s">
        <v>72</v>
      </c>
      <c r="H37" s="109" t="s">
        <v>72</v>
      </c>
      <c r="I37" s="109" t="s">
        <v>72</v>
      </c>
      <c r="J37" s="109" t="s">
        <v>72</v>
      </c>
      <c r="K37" s="109" t="s">
        <v>72</v>
      </c>
      <c r="L37" s="109" t="s">
        <v>72</v>
      </c>
      <c r="M37" s="135" t="s">
        <v>72</v>
      </c>
      <c r="N37" s="109" t="s">
        <v>72</v>
      </c>
      <c r="O37" s="109" t="s">
        <v>72</v>
      </c>
      <c r="P37" s="109" t="s">
        <v>72</v>
      </c>
      <c r="Q37" s="109" t="s">
        <v>72</v>
      </c>
      <c r="R37" s="109" t="s">
        <v>72</v>
      </c>
      <c r="S37" s="109" t="s">
        <v>72</v>
      </c>
      <c r="T37" s="109" t="s">
        <v>72</v>
      </c>
      <c r="U37" s="109" t="s">
        <v>72</v>
      </c>
      <c r="V37" s="109" t="s">
        <v>72</v>
      </c>
      <c r="W37" s="109" t="s">
        <v>72</v>
      </c>
      <c r="X37" s="109" t="s">
        <v>72</v>
      </c>
      <c r="Y37" s="109" t="s">
        <v>72</v>
      </c>
      <c r="Z37" s="109" t="s">
        <v>72</v>
      </c>
      <c r="AA37" s="109" t="s">
        <v>72</v>
      </c>
    </row>
    <row r="38" s="87" customFormat="1" ht="197.25" customHeight="1">
      <c r="A38" s="110" t="s">
        <v>111</v>
      </c>
      <c r="B38" s="30" t="s">
        <v>109</v>
      </c>
      <c r="C38" s="108" t="s">
        <v>71</v>
      </c>
      <c r="D38" s="109" t="s">
        <v>72</v>
      </c>
      <c r="E38" s="109" t="s">
        <v>72</v>
      </c>
      <c r="F38" s="109" t="s">
        <v>72</v>
      </c>
      <c r="G38" s="109" t="s">
        <v>72</v>
      </c>
      <c r="H38" s="109" t="s">
        <v>72</v>
      </c>
      <c r="I38" s="109" t="s">
        <v>72</v>
      </c>
      <c r="J38" s="109" t="s">
        <v>72</v>
      </c>
      <c r="K38" s="109" t="s">
        <v>72</v>
      </c>
      <c r="L38" s="109" t="s">
        <v>72</v>
      </c>
      <c r="M38" s="135" t="s">
        <v>72</v>
      </c>
      <c r="N38" s="109" t="s">
        <v>72</v>
      </c>
      <c r="O38" s="109" t="s">
        <v>72</v>
      </c>
      <c r="P38" s="109" t="s">
        <v>72</v>
      </c>
      <c r="Q38" s="109" t="s">
        <v>72</v>
      </c>
      <c r="R38" s="109" t="s">
        <v>72</v>
      </c>
      <c r="S38" s="109" t="s">
        <v>72</v>
      </c>
      <c r="T38" s="109" t="s">
        <v>72</v>
      </c>
      <c r="U38" s="109" t="s">
        <v>72</v>
      </c>
      <c r="V38" s="109" t="s">
        <v>72</v>
      </c>
      <c r="W38" s="109" t="s">
        <v>72</v>
      </c>
      <c r="X38" s="109" t="s">
        <v>72</v>
      </c>
      <c r="Y38" s="109" t="s">
        <v>72</v>
      </c>
      <c r="Z38" s="109" t="s">
        <v>72</v>
      </c>
      <c r="AA38" s="109" t="s">
        <v>72</v>
      </c>
    </row>
    <row r="39" s="87" customFormat="1" ht="192" customHeight="1">
      <c r="A39" s="110" t="s">
        <v>111</v>
      </c>
      <c r="B39" s="30" t="s">
        <v>112</v>
      </c>
      <c r="C39" s="108" t="s">
        <v>71</v>
      </c>
      <c r="D39" s="109" t="s">
        <v>72</v>
      </c>
      <c r="E39" s="109" t="s">
        <v>72</v>
      </c>
      <c r="F39" s="109" t="s">
        <v>72</v>
      </c>
      <c r="G39" s="109" t="s">
        <v>72</v>
      </c>
      <c r="H39" s="109" t="s">
        <v>72</v>
      </c>
      <c r="I39" s="109" t="s">
        <v>72</v>
      </c>
      <c r="J39" s="109" t="s">
        <v>72</v>
      </c>
      <c r="K39" s="109" t="s">
        <v>72</v>
      </c>
      <c r="L39" s="109" t="s">
        <v>72</v>
      </c>
      <c r="M39" s="135" t="s">
        <v>72</v>
      </c>
      <c r="N39" s="109" t="s">
        <v>72</v>
      </c>
      <c r="O39" s="109" t="s">
        <v>72</v>
      </c>
      <c r="P39" s="109" t="s">
        <v>72</v>
      </c>
      <c r="Q39" s="109" t="s">
        <v>72</v>
      </c>
      <c r="R39" s="109" t="s">
        <v>72</v>
      </c>
      <c r="S39" s="109" t="s">
        <v>72</v>
      </c>
      <c r="T39" s="109" t="s">
        <v>72</v>
      </c>
      <c r="U39" s="109" t="s">
        <v>72</v>
      </c>
      <c r="V39" s="109" t="s">
        <v>72</v>
      </c>
      <c r="W39" s="109" t="s">
        <v>72</v>
      </c>
      <c r="X39" s="109" t="s">
        <v>72</v>
      </c>
      <c r="Y39" s="109" t="s">
        <v>72</v>
      </c>
      <c r="Z39" s="109" t="s">
        <v>72</v>
      </c>
      <c r="AA39" s="109" t="s">
        <v>72</v>
      </c>
    </row>
    <row r="40" s="87" customFormat="1" ht="189" customHeight="1">
      <c r="A40" s="110" t="s">
        <v>113</v>
      </c>
      <c r="B40" s="30" t="s">
        <v>114</v>
      </c>
      <c r="C40" s="108" t="s">
        <v>71</v>
      </c>
      <c r="D40" s="109" t="s">
        <v>72</v>
      </c>
      <c r="E40" s="109" t="s">
        <v>72</v>
      </c>
      <c r="F40" s="109" t="s">
        <v>72</v>
      </c>
      <c r="G40" s="109" t="s">
        <v>72</v>
      </c>
      <c r="H40" s="109" t="s">
        <v>72</v>
      </c>
      <c r="I40" s="109" t="s">
        <v>72</v>
      </c>
      <c r="J40" s="109" t="s">
        <v>72</v>
      </c>
      <c r="K40" s="109" t="s">
        <v>72</v>
      </c>
      <c r="L40" s="109" t="s">
        <v>72</v>
      </c>
      <c r="M40" s="135" t="s">
        <v>72</v>
      </c>
      <c r="N40" s="109" t="s">
        <v>72</v>
      </c>
      <c r="O40" s="109" t="s">
        <v>72</v>
      </c>
      <c r="P40" s="109" t="s">
        <v>72</v>
      </c>
      <c r="Q40" s="109" t="s">
        <v>72</v>
      </c>
      <c r="R40" s="109" t="s">
        <v>72</v>
      </c>
      <c r="S40" s="109" t="s">
        <v>72</v>
      </c>
      <c r="T40" s="109" t="s">
        <v>72</v>
      </c>
      <c r="U40" s="109" t="s">
        <v>72</v>
      </c>
      <c r="V40" s="109" t="s">
        <v>72</v>
      </c>
      <c r="W40" s="109" t="s">
        <v>72</v>
      </c>
      <c r="X40" s="109" t="s">
        <v>72</v>
      </c>
      <c r="Y40" s="109" t="s">
        <v>72</v>
      </c>
      <c r="Z40" s="109" t="s">
        <v>72</v>
      </c>
      <c r="AA40" s="109" t="s">
        <v>72</v>
      </c>
    </row>
    <row r="41" s="87" customFormat="1" ht="75">
      <c r="A41" s="110" t="s">
        <v>115</v>
      </c>
      <c r="B41" s="30" t="s">
        <v>116</v>
      </c>
      <c r="C41" s="108" t="s">
        <v>71</v>
      </c>
      <c r="D41" s="109" t="s">
        <v>72</v>
      </c>
      <c r="E41" s="109" t="s">
        <v>72</v>
      </c>
      <c r="F41" s="109" t="s">
        <v>72</v>
      </c>
      <c r="G41" s="109" t="s">
        <v>72</v>
      </c>
      <c r="H41" s="109" t="s">
        <v>72</v>
      </c>
      <c r="I41" s="109" t="s">
        <v>72</v>
      </c>
      <c r="J41" s="109" t="s">
        <v>72</v>
      </c>
      <c r="K41" s="109" t="s">
        <v>72</v>
      </c>
      <c r="L41" s="109" t="s">
        <v>72</v>
      </c>
      <c r="M41" s="135" t="s">
        <v>72</v>
      </c>
      <c r="N41" s="109" t="s">
        <v>72</v>
      </c>
      <c r="O41" s="109" t="s">
        <v>72</v>
      </c>
      <c r="P41" s="109" t="s">
        <v>72</v>
      </c>
      <c r="Q41" s="109" t="s">
        <v>72</v>
      </c>
      <c r="R41" s="109" t="s">
        <v>72</v>
      </c>
      <c r="S41" s="109" t="s">
        <v>72</v>
      </c>
      <c r="T41" s="109" t="s">
        <v>72</v>
      </c>
      <c r="U41" s="109" t="s">
        <v>72</v>
      </c>
      <c r="V41" s="109" t="s">
        <v>72</v>
      </c>
      <c r="W41" s="109" t="s">
        <v>72</v>
      </c>
      <c r="X41" s="109" t="s">
        <v>72</v>
      </c>
      <c r="Y41" s="109" t="s">
        <v>72</v>
      </c>
      <c r="Z41" s="109" t="s">
        <v>72</v>
      </c>
      <c r="AA41" s="109" t="s">
        <v>72</v>
      </c>
    </row>
    <row r="42" s="87" customFormat="1" ht="116.25" customHeight="1">
      <c r="A42" s="110" t="s">
        <v>117</v>
      </c>
      <c r="B42" s="30" t="s">
        <v>118</v>
      </c>
      <c r="C42" s="108" t="s">
        <v>71</v>
      </c>
      <c r="D42" s="109" t="s">
        <v>72</v>
      </c>
      <c r="E42" s="109" t="s">
        <v>72</v>
      </c>
      <c r="F42" s="109" t="s">
        <v>72</v>
      </c>
      <c r="G42" s="109" t="s">
        <v>72</v>
      </c>
      <c r="H42" s="109" t="s">
        <v>72</v>
      </c>
      <c r="I42" s="109" t="s">
        <v>72</v>
      </c>
      <c r="J42" s="109" t="s">
        <v>72</v>
      </c>
      <c r="K42" s="109" t="s">
        <v>72</v>
      </c>
      <c r="L42" s="109" t="s">
        <v>72</v>
      </c>
      <c r="M42" s="135" t="s">
        <v>72</v>
      </c>
      <c r="N42" s="109" t="s">
        <v>72</v>
      </c>
      <c r="O42" s="109" t="s">
        <v>72</v>
      </c>
      <c r="P42" s="109" t="s">
        <v>72</v>
      </c>
      <c r="Q42" s="109" t="s">
        <v>72</v>
      </c>
      <c r="R42" s="109" t="s">
        <v>72</v>
      </c>
      <c r="S42" s="109" t="s">
        <v>72</v>
      </c>
      <c r="T42" s="109" t="s">
        <v>72</v>
      </c>
      <c r="U42" s="109" t="s">
        <v>72</v>
      </c>
      <c r="V42" s="109" t="s">
        <v>72</v>
      </c>
      <c r="W42" s="109" t="s">
        <v>72</v>
      </c>
      <c r="X42" s="109" t="s">
        <v>72</v>
      </c>
      <c r="Y42" s="109" t="s">
        <v>72</v>
      </c>
      <c r="Z42" s="109" t="s">
        <v>72</v>
      </c>
      <c r="AA42" s="109" t="s">
        <v>72</v>
      </c>
    </row>
    <row r="43" s="87" customFormat="1" ht="178.5" customHeight="1">
      <c r="A43" s="111" t="s">
        <v>119</v>
      </c>
      <c r="B43" s="112" t="s">
        <v>120</v>
      </c>
      <c r="C43" s="108" t="s">
        <v>71</v>
      </c>
      <c r="D43" s="98" t="s">
        <v>72</v>
      </c>
      <c r="E43" s="98" t="s">
        <v>72</v>
      </c>
      <c r="F43" s="98" t="s">
        <v>72</v>
      </c>
      <c r="G43" s="98" t="s">
        <v>72</v>
      </c>
      <c r="H43" s="98" t="s">
        <v>72</v>
      </c>
      <c r="I43" s="98" t="s">
        <v>72</v>
      </c>
      <c r="J43" s="98" t="s">
        <v>72</v>
      </c>
      <c r="K43" s="98" t="s">
        <v>72</v>
      </c>
      <c r="L43" s="98" t="s">
        <v>72</v>
      </c>
      <c r="M43" s="134">
        <v>4</v>
      </c>
      <c r="N43" s="109" t="s">
        <v>72</v>
      </c>
      <c r="O43" s="98" t="s">
        <v>72</v>
      </c>
      <c r="P43" s="98" t="s">
        <v>72</v>
      </c>
      <c r="Q43" s="98" t="s">
        <v>72</v>
      </c>
      <c r="R43" s="98" t="s">
        <v>72</v>
      </c>
      <c r="S43" s="98" t="s">
        <v>72</v>
      </c>
      <c r="T43" s="98" t="s">
        <v>72</v>
      </c>
      <c r="U43" s="98" t="s">
        <v>72</v>
      </c>
      <c r="V43" s="98" t="s">
        <v>72</v>
      </c>
      <c r="W43" s="98" t="s">
        <v>72</v>
      </c>
      <c r="X43" s="98">
        <v>27.701457730000001</v>
      </c>
      <c r="Y43" s="98" t="s">
        <v>72</v>
      </c>
      <c r="Z43" s="98" t="s">
        <v>72</v>
      </c>
      <c r="AA43" s="98" t="s">
        <v>72</v>
      </c>
    </row>
    <row r="44" s="87" customFormat="1" ht="84.75" customHeight="1">
      <c r="A44" s="110" t="s">
        <v>121</v>
      </c>
      <c r="B44" s="30" t="s">
        <v>122</v>
      </c>
      <c r="C44" s="108" t="s">
        <v>71</v>
      </c>
      <c r="D44" s="109" t="s">
        <v>72</v>
      </c>
      <c r="E44" s="109" t="s">
        <v>72</v>
      </c>
      <c r="F44" s="109" t="s">
        <v>72</v>
      </c>
      <c r="G44" s="109" t="s">
        <v>72</v>
      </c>
      <c r="H44" s="109" t="s">
        <v>72</v>
      </c>
      <c r="I44" s="109" t="s">
        <v>72</v>
      </c>
      <c r="J44" s="109" t="s">
        <v>72</v>
      </c>
      <c r="K44" s="109" t="s">
        <v>72</v>
      </c>
      <c r="L44" s="109" t="s">
        <v>72</v>
      </c>
      <c r="M44" s="135" t="s">
        <v>72</v>
      </c>
      <c r="N44" s="109" t="s">
        <v>72</v>
      </c>
      <c r="O44" s="109" t="s">
        <v>72</v>
      </c>
      <c r="P44" s="109" t="s">
        <v>72</v>
      </c>
      <c r="Q44" s="109" t="s">
        <v>72</v>
      </c>
      <c r="R44" s="109" t="s">
        <v>72</v>
      </c>
      <c r="S44" s="109" t="s">
        <v>72</v>
      </c>
      <c r="T44" s="109" t="s">
        <v>72</v>
      </c>
      <c r="U44" s="109" t="s">
        <v>72</v>
      </c>
      <c r="V44" s="109" t="s">
        <v>72</v>
      </c>
      <c r="W44" s="109" t="s">
        <v>72</v>
      </c>
      <c r="X44" s="109" t="s">
        <v>72</v>
      </c>
      <c r="Y44" s="109" t="s">
        <v>72</v>
      </c>
      <c r="Z44" s="109" t="s">
        <v>72</v>
      </c>
      <c r="AA44" s="109" t="s">
        <v>72</v>
      </c>
    </row>
    <row r="45" s="87" customFormat="1" ht="111.75" customHeight="1">
      <c r="A45" s="110" t="s">
        <v>123</v>
      </c>
      <c r="B45" s="30" t="s">
        <v>124</v>
      </c>
      <c r="C45" s="108" t="s">
        <v>71</v>
      </c>
      <c r="D45" s="109" t="s">
        <v>72</v>
      </c>
      <c r="E45" s="109" t="s">
        <v>72</v>
      </c>
      <c r="F45" s="109" t="s">
        <v>72</v>
      </c>
      <c r="G45" s="109" t="s">
        <v>72</v>
      </c>
      <c r="H45" s="109" t="s">
        <v>72</v>
      </c>
      <c r="I45" s="109" t="s">
        <v>72</v>
      </c>
      <c r="J45" s="109" t="s">
        <v>72</v>
      </c>
      <c r="K45" s="109" t="s">
        <v>72</v>
      </c>
      <c r="L45" s="109" t="s">
        <v>72</v>
      </c>
      <c r="M45" s="135" t="s">
        <v>72</v>
      </c>
      <c r="N45" s="109" t="s">
        <v>72</v>
      </c>
      <c r="O45" s="109" t="s">
        <v>72</v>
      </c>
      <c r="P45" s="109" t="s">
        <v>72</v>
      </c>
      <c r="Q45" s="109" t="s">
        <v>72</v>
      </c>
      <c r="R45" s="109" t="s">
        <v>72</v>
      </c>
      <c r="S45" s="109" t="s">
        <v>72</v>
      </c>
      <c r="T45" s="109" t="s">
        <v>72</v>
      </c>
      <c r="U45" s="109" t="s">
        <v>72</v>
      </c>
      <c r="V45" s="109" t="s">
        <v>72</v>
      </c>
      <c r="W45" s="109" t="s">
        <v>72</v>
      </c>
      <c r="X45" s="109" t="s">
        <v>72</v>
      </c>
      <c r="Y45" s="109" t="s">
        <v>72</v>
      </c>
      <c r="Z45" s="109" t="s">
        <v>72</v>
      </c>
      <c r="AA45" s="109" t="s">
        <v>72</v>
      </c>
    </row>
    <row r="46" s="87" customFormat="1" ht="113.25" customHeight="1">
      <c r="A46" s="110" t="s">
        <v>125</v>
      </c>
      <c r="B46" s="30" t="s">
        <v>126</v>
      </c>
      <c r="C46" s="108" t="s">
        <v>71</v>
      </c>
      <c r="D46" s="98" t="s">
        <v>72</v>
      </c>
      <c r="E46" s="98" t="s">
        <v>72</v>
      </c>
      <c r="F46" s="98" t="s">
        <v>72</v>
      </c>
      <c r="G46" s="98" t="s">
        <v>72</v>
      </c>
      <c r="H46" s="98" t="s">
        <v>72</v>
      </c>
      <c r="I46" s="98" t="s">
        <v>72</v>
      </c>
      <c r="J46" s="98" t="s">
        <v>72</v>
      </c>
      <c r="K46" s="98" t="s">
        <v>72</v>
      </c>
      <c r="L46" s="98" t="s">
        <v>72</v>
      </c>
      <c r="M46" s="134">
        <v>4</v>
      </c>
      <c r="N46" s="109" t="s">
        <v>72</v>
      </c>
      <c r="O46" s="98" t="s">
        <v>72</v>
      </c>
      <c r="P46" s="98" t="s">
        <v>72</v>
      </c>
      <c r="Q46" s="98" t="s">
        <v>72</v>
      </c>
      <c r="R46" s="98" t="s">
        <v>72</v>
      </c>
      <c r="S46" s="98" t="s">
        <v>72</v>
      </c>
      <c r="T46" s="98" t="s">
        <v>72</v>
      </c>
      <c r="U46" s="98" t="s">
        <v>72</v>
      </c>
      <c r="V46" s="98" t="s">
        <v>72</v>
      </c>
      <c r="W46" s="98" t="s">
        <v>72</v>
      </c>
      <c r="X46" s="98">
        <v>5</v>
      </c>
      <c r="Y46" s="98" t="s">
        <v>72</v>
      </c>
      <c r="Z46" s="98" t="s">
        <v>72</v>
      </c>
      <c r="AA46" s="98" t="s">
        <v>72</v>
      </c>
    </row>
    <row r="47" s="87" customFormat="1" ht="99" customHeight="1">
      <c r="A47" s="110" t="s">
        <v>127</v>
      </c>
      <c r="B47" s="43" t="s">
        <v>431</v>
      </c>
      <c r="C47" s="42" t="s">
        <v>132</v>
      </c>
      <c r="D47" s="109" t="s">
        <v>72</v>
      </c>
      <c r="E47" s="109" t="s">
        <v>72</v>
      </c>
      <c r="F47" s="109" t="s">
        <v>72</v>
      </c>
      <c r="G47" s="109" t="s">
        <v>72</v>
      </c>
      <c r="H47" s="109" t="s">
        <v>72</v>
      </c>
      <c r="I47" s="109" t="s">
        <v>72</v>
      </c>
      <c r="J47" s="109" t="s">
        <v>72</v>
      </c>
      <c r="K47" s="109" t="s">
        <v>72</v>
      </c>
      <c r="L47" s="109" t="s">
        <v>72</v>
      </c>
      <c r="M47" s="135">
        <v>4</v>
      </c>
      <c r="N47" s="109" t="s">
        <v>72</v>
      </c>
      <c r="O47" s="109" t="s">
        <v>72</v>
      </c>
      <c r="P47" s="109" t="s">
        <v>72</v>
      </c>
      <c r="Q47" s="109" t="s">
        <v>72</v>
      </c>
      <c r="R47" s="109" t="s">
        <v>72</v>
      </c>
      <c r="S47" s="109" t="s">
        <v>72</v>
      </c>
      <c r="T47" s="109" t="s">
        <v>72</v>
      </c>
      <c r="U47" s="109" t="s">
        <v>72</v>
      </c>
      <c r="V47" s="109" t="s">
        <v>72</v>
      </c>
      <c r="W47" s="109" t="s">
        <v>72</v>
      </c>
      <c r="X47" s="136">
        <v>5</v>
      </c>
      <c r="Y47" s="109" t="s">
        <v>72</v>
      </c>
      <c r="Z47" s="136" t="s">
        <v>72</v>
      </c>
      <c r="AA47" s="109" t="s">
        <v>72</v>
      </c>
    </row>
    <row r="48" s="87" customFormat="1" ht="90" customHeight="1">
      <c r="A48" s="110" t="s">
        <v>139</v>
      </c>
      <c r="B48" s="30" t="s">
        <v>140</v>
      </c>
      <c r="C48" s="108" t="s">
        <v>71</v>
      </c>
      <c r="D48" s="109" t="s">
        <v>72</v>
      </c>
      <c r="E48" s="109" t="s">
        <v>72</v>
      </c>
      <c r="F48" s="109" t="s">
        <v>72</v>
      </c>
      <c r="G48" s="109" t="s">
        <v>72</v>
      </c>
      <c r="H48" s="109" t="s">
        <v>72</v>
      </c>
      <c r="I48" s="109" t="s">
        <v>72</v>
      </c>
      <c r="J48" s="109" t="s">
        <v>72</v>
      </c>
      <c r="K48" s="109" t="s">
        <v>72</v>
      </c>
      <c r="L48" s="109" t="s">
        <v>72</v>
      </c>
      <c r="M48" s="135" t="s">
        <v>72</v>
      </c>
      <c r="N48" s="109" t="s">
        <v>72</v>
      </c>
      <c r="O48" s="109" t="s">
        <v>72</v>
      </c>
      <c r="P48" s="109" t="s">
        <v>72</v>
      </c>
      <c r="Q48" s="109" t="s">
        <v>72</v>
      </c>
      <c r="R48" s="109" t="s">
        <v>72</v>
      </c>
      <c r="S48" s="109" t="s">
        <v>72</v>
      </c>
      <c r="T48" s="109" t="s">
        <v>72</v>
      </c>
      <c r="U48" s="109" t="s">
        <v>72</v>
      </c>
      <c r="V48" s="109" t="s">
        <v>72</v>
      </c>
      <c r="W48" s="109" t="s">
        <v>72</v>
      </c>
      <c r="X48" s="109">
        <v>20.52045773</v>
      </c>
      <c r="Y48" s="109" t="s">
        <v>72</v>
      </c>
      <c r="Z48" s="109" t="s">
        <v>72</v>
      </c>
      <c r="AA48" s="109" t="s">
        <v>72</v>
      </c>
    </row>
    <row r="49" s="87" customFormat="1" ht="120" customHeight="1">
      <c r="A49" s="110" t="s">
        <v>141</v>
      </c>
      <c r="B49" s="30" t="s">
        <v>142</v>
      </c>
      <c r="C49" s="108" t="s">
        <v>71</v>
      </c>
      <c r="D49" s="109" t="s">
        <v>72</v>
      </c>
      <c r="E49" s="109" t="s">
        <v>72</v>
      </c>
      <c r="F49" s="109" t="s">
        <v>72</v>
      </c>
      <c r="G49" s="109" t="s">
        <v>72</v>
      </c>
      <c r="H49" s="109" t="s">
        <v>72</v>
      </c>
      <c r="I49" s="109" t="s">
        <v>72</v>
      </c>
      <c r="J49" s="109" t="s">
        <v>72</v>
      </c>
      <c r="K49" s="109" t="s">
        <v>72</v>
      </c>
      <c r="L49" s="109" t="s">
        <v>72</v>
      </c>
      <c r="M49" s="135" t="s">
        <v>72</v>
      </c>
      <c r="N49" s="109" t="s">
        <v>72</v>
      </c>
      <c r="O49" s="109" t="s">
        <v>72</v>
      </c>
      <c r="P49" s="109" t="s">
        <v>72</v>
      </c>
      <c r="Q49" s="109" t="s">
        <v>72</v>
      </c>
      <c r="R49" s="109" t="s">
        <v>72</v>
      </c>
      <c r="S49" s="109" t="s">
        <v>72</v>
      </c>
      <c r="T49" s="109" t="s">
        <v>72</v>
      </c>
      <c r="U49" s="109" t="s">
        <v>72</v>
      </c>
      <c r="V49" s="109" t="s">
        <v>72</v>
      </c>
      <c r="W49" s="109" t="s">
        <v>72</v>
      </c>
      <c r="X49" s="109">
        <v>3.2404577300000001</v>
      </c>
      <c r="Y49" s="109" t="s">
        <v>72</v>
      </c>
      <c r="Z49" s="109" t="s">
        <v>72</v>
      </c>
      <c r="AA49" s="109" t="s">
        <v>72</v>
      </c>
    </row>
    <row r="50" s="87" customFormat="1" ht="99" customHeight="1">
      <c r="A50" s="110" t="s">
        <v>432</v>
      </c>
      <c r="B50" s="43" t="s">
        <v>150</v>
      </c>
      <c r="C50" s="42" t="s">
        <v>151</v>
      </c>
      <c r="D50" s="49" t="s">
        <v>72</v>
      </c>
      <c r="E50" s="49" t="s">
        <v>72</v>
      </c>
      <c r="F50" s="49" t="s">
        <v>72</v>
      </c>
      <c r="G50" s="49" t="s">
        <v>72</v>
      </c>
      <c r="H50" s="49" t="s">
        <v>72</v>
      </c>
      <c r="I50" s="49" t="s">
        <v>72</v>
      </c>
      <c r="J50" s="49" t="s">
        <v>72</v>
      </c>
      <c r="K50" s="49" t="s">
        <v>72</v>
      </c>
      <c r="L50" s="71" t="s">
        <v>72</v>
      </c>
      <c r="M50" s="137" t="s">
        <v>72</v>
      </c>
      <c r="N50" s="49" t="s">
        <v>72</v>
      </c>
      <c r="O50" s="49" t="s">
        <v>72</v>
      </c>
      <c r="P50" s="49" t="s">
        <v>72</v>
      </c>
      <c r="Q50" s="49" t="s">
        <v>72</v>
      </c>
      <c r="R50" s="49" t="s">
        <v>72</v>
      </c>
      <c r="S50" s="49" t="s">
        <v>72</v>
      </c>
      <c r="T50" s="49" t="s">
        <v>72</v>
      </c>
      <c r="U50" s="49" t="s">
        <v>72</v>
      </c>
      <c r="V50" s="49" t="s">
        <v>72</v>
      </c>
      <c r="W50" s="49" t="s">
        <v>72</v>
      </c>
      <c r="X50" s="117">
        <v>3.2404577300000001</v>
      </c>
      <c r="Y50" s="49" t="s">
        <v>72</v>
      </c>
      <c r="Z50" s="49" t="s">
        <v>72</v>
      </c>
      <c r="AA50" s="49" t="s">
        <v>72</v>
      </c>
    </row>
    <row r="51" s="87" customFormat="1" ht="135" customHeight="1">
      <c r="A51" s="110" t="s">
        <v>152</v>
      </c>
      <c r="B51" s="30" t="s">
        <v>153</v>
      </c>
      <c r="C51" s="108" t="s">
        <v>71</v>
      </c>
      <c r="D51" s="109" t="s">
        <v>72</v>
      </c>
      <c r="E51" s="109" t="s">
        <v>72</v>
      </c>
      <c r="F51" s="109" t="s">
        <v>72</v>
      </c>
      <c r="G51" s="109" t="s">
        <v>72</v>
      </c>
      <c r="H51" s="109" t="s">
        <v>72</v>
      </c>
      <c r="I51" s="109" t="s">
        <v>72</v>
      </c>
      <c r="J51" s="109" t="s">
        <v>72</v>
      </c>
      <c r="K51" s="109" t="s">
        <v>72</v>
      </c>
      <c r="L51" s="109" t="s">
        <v>72</v>
      </c>
      <c r="M51" s="135" t="s">
        <v>72</v>
      </c>
      <c r="N51" s="109" t="s">
        <v>72</v>
      </c>
      <c r="O51" s="109" t="s">
        <v>72</v>
      </c>
      <c r="P51" s="109" t="s">
        <v>72</v>
      </c>
      <c r="Q51" s="109" t="s">
        <v>72</v>
      </c>
      <c r="R51" s="109" t="s">
        <v>72</v>
      </c>
      <c r="S51" s="109" t="s">
        <v>72</v>
      </c>
      <c r="T51" s="109" t="s">
        <v>72</v>
      </c>
      <c r="U51" s="109" t="s">
        <v>72</v>
      </c>
      <c r="V51" s="109" t="s">
        <v>72</v>
      </c>
      <c r="W51" s="109" t="s">
        <v>72</v>
      </c>
      <c r="X51" s="109">
        <v>17.280000000000001</v>
      </c>
      <c r="Y51" s="109" t="s">
        <v>72</v>
      </c>
      <c r="Z51" s="109" t="s">
        <v>72</v>
      </c>
      <c r="AA51" s="109" t="s">
        <v>72</v>
      </c>
    </row>
    <row r="52" s="87" customFormat="1" ht="135" customHeight="1">
      <c r="A52" s="110" t="s">
        <v>160</v>
      </c>
      <c r="B52" s="31" t="s">
        <v>161</v>
      </c>
      <c r="C52" s="42" t="s">
        <v>162</v>
      </c>
      <c r="D52" s="97" t="s">
        <v>72</v>
      </c>
      <c r="E52" s="97" t="s">
        <v>72</v>
      </c>
      <c r="F52" s="97" t="s">
        <v>72</v>
      </c>
      <c r="G52" s="97" t="s">
        <v>72</v>
      </c>
      <c r="H52" s="97" t="s">
        <v>72</v>
      </c>
      <c r="I52" s="97" t="s">
        <v>72</v>
      </c>
      <c r="J52" s="97" t="s">
        <v>72</v>
      </c>
      <c r="K52" s="97" t="s">
        <v>72</v>
      </c>
      <c r="L52" s="97" t="s">
        <v>72</v>
      </c>
      <c r="M52" s="115">
        <v>2</v>
      </c>
      <c r="N52" s="97" t="s">
        <v>72</v>
      </c>
      <c r="O52" s="97" t="s">
        <v>72</v>
      </c>
      <c r="P52" s="97" t="s">
        <v>72</v>
      </c>
      <c r="Q52" s="97" t="s">
        <v>72</v>
      </c>
      <c r="R52" s="97" t="s">
        <v>72</v>
      </c>
      <c r="S52" s="97" t="s">
        <v>72</v>
      </c>
      <c r="T52" s="97" t="s">
        <v>72</v>
      </c>
      <c r="U52" s="97" t="s">
        <v>72</v>
      </c>
      <c r="V52" s="97" t="s">
        <v>72</v>
      </c>
      <c r="W52" s="97" t="s">
        <v>72</v>
      </c>
      <c r="X52" s="50">
        <v>8.6400000000000006</v>
      </c>
      <c r="Y52" s="138" t="s">
        <v>72</v>
      </c>
      <c r="Z52" s="50"/>
      <c r="AA52" s="97" t="s">
        <v>72</v>
      </c>
    </row>
    <row r="53" s="87" customFormat="1" ht="135" customHeight="1">
      <c r="A53" s="110" t="s">
        <v>160</v>
      </c>
      <c r="B53" s="31" t="s">
        <v>433</v>
      </c>
      <c r="C53" s="42" t="s">
        <v>159</v>
      </c>
      <c r="D53" s="97" t="s">
        <v>72</v>
      </c>
      <c r="E53" s="97" t="s">
        <v>72</v>
      </c>
      <c r="F53" s="97" t="s">
        <v>72</v>
      </c>
      <c r="G53" s="97" t="s">
        <v>72</v>
      </c>
      <c r="H53" s="97" t="s">
        <v>72</v>
      </c>
      <c r="I53" s="97" t="s">
        <v>72</v>
      </c>
      <c r="J53" s="97" t="s">
        <v>72</v>
      </c>
      <c r="K53" s="97" t="s">
        <v>72</v>
      </c>
      <c r="L53" s="97" t="s">
        <v>72</v>
      </c>
      <c r="M53" s="115">
        <v>2</v>
      </c>
      <c r="N53" s="97" t="s">
        <v>72</v>
      </c>
      <c r="O53" s="97" t="s">
        <v>72</v>
      </c>
      <c r="P53" s="97" t="s">
        <v>72</v>
      </c>
      <c r="Q53" s="97" t="s">
        <v>72</v>
      </c>
      <c r="R53" s="97" t="s">
        <v>72</v>
      </c>
      <c r="S53" s="97" t="s">
        <v>72</v>
      </c>
      <c r="T53" s="97" t="s">
        <v>72</v>
      </c>
      <c r="U53" s="97" t="s">
        <v>72</v>
      </c>
      <c r="V53" s="97" t="s">
        <v>72</v>
      </c>
      <c r="W53" s="97" t="s">
        <v>72</v>
      </c>
      <c r="X53" s="50">
        <v>8.6400000000000006</v>
      </c>
      <c r="Y53" s="138" t="s">
        <v>72</v>
      </c>
      <c r="Z53" s="50"/>
      <c r="AA53" s="97" t="s">
        <v>72</v>
      </c>
    </row>
    <row r="54" s="87" customFormat="1" ht="96.75" customHeight="1">
      <c r="A54" s="110" t="s">
        <v>163</v>
      </c>
      <c r="B54" s="30" t="s">
        <v>164</v>
      </c>
      <c r="C54" s="108" t="s">
        <v>71</v>
      </c>
      <c r="D54" s="98" t="s">
        <v>72</v>
      </c>
      <c r="E54" s="98" t="s">
        <v>72</v>
      </c>
      <c r="F54" s="98" t="s">
        <v>72</v>
      </c>
      <c r="G54" s="98" t="s">
        <v>72</v>
      </c>
      <c r="H54" s="98" t="s">
        <v>72</v>
      </c>
      <c r="I54" s="98" t="s">
        <v>72</v>
      </c>
      <c r="J54" s="98" t="s">
        <v>72</v>
      </c>
      <c r="K54" s="98" t="s">
        <v>72</v>
      </c>
      <c r="L54" s="98" t="s">
        <v>72</v>
      </c>
      <c r="M54" s="134" t="s">
        <v>72</v>
      </c>
      <c r="N54" s="98" t="s">
        <v>72</v>
      </c>
      <c r="O54" s="98" t="s">
        <v>72</v>
      </c>
      <c r="P54" s="98" t="s">
        <v>72</v>
      </c>
      <c r="Q54" s="98" t="s">
        <v>72</v>
      </c>
      <c r="R54" s="98" t="s">
        <v>72</v>
      </c>
      <c r="S54" s="98" t="s">
        <v>72</v>
      </c>
      <c r="T54" s="98" t="s">
        <v>72</v>
      </c>
      <c r="U54" s="98" t="s">
        <v>72</v>
      </c>
      <c r="V54" s="98" t="s">
        <v>72</v>
      </c>
      <c r="W54" s="98" t="s">
        <v>72</v>
      </c>
      <c r="X54" s="98">
        <v>2.181</v>
      </c>
      <c r="Y54" s="98" t="s">
        <v>72</v>
      </c>
      <c r="Z54" s="98" t="s">
        <v>72</v>
      </c>
      <c r="AA54" s="98" t="s">
        <v>72</v>
      </c>
    </row>
    <row r="55" s="87" customFormat="1" ht="150.75" customHeight="1">
      <c r="A55" s="110" t="s">
        <v>165</v>
      </c>
      <c r="B55" s="30" t="s">
        <v>166</v>
      </c>
      <c r="C55" s="108" t="s">
        <v>71</v>
      </c>
      <c r="D55" s="98" t="s">
        <v>72</v>
      </c>
      <c r="E55" s="98" t="s">
        <v>72</v>
      </c>
      <c r="F55" s="98" t="s">
        <v>72</v>
      </c>
      <c r="G55" s="98" t="s">
        <v>72</v>
      </c>
      <c r="H55" s="98" t="s">
        <v>72</v>
      </c>
      <c r="I55" s="98" t="s">
        <v>72</v>
      </c>
      <c r="J55" s="98" t="s">
        <v>72</v>
      </c>
      <c r="K55" s="98" t="s">
        <v>72</v>
      </c>
      <c r="L55" s="98" t="s">
        <v>72</v>
      </c>
      <c r="M55" s="134" t="s">
        <v>72</v>
      </c>
      <c r="N55" s="98" t="s">
        <v>72</v>
      </c>
      <c r="O55" s="98" t="s">
        <v>72</v>
      </c>
      <c r="P55" s="98" t="s">
        <v>72</v>
      </c>
      <c r="Q55" s="98" t="s">
        <v>72</v>
      </c>
      <c r="R55" s="98" t="s">
        <v>72</v>
      </c>
      <c r="S55" s="98" t="s">
        <v>72</v>
      </c>
      <c r="T55" s="98" t="s">
        <v>72</v>
      </c>
      <c r="U55" s="98" t="s">
        <v>72</v>
      </c>
      <c r="V55" s="98" t="s">
        <v>72</v>
      </c>
      <c r="W55" s="98" t="s">
        <v>72</v>
      </c>
      <c r="X55" s="98">
        <v>0.68100000000000005</v>
      </c>
      <c r="Y55" s="98" t="s">
        <v>72</v>
      </c>
      <c r="Z55" s="98" t="s">
        <v>72</v>
      </c>
      <c r="AA55" s="98" t="s">
        <v>72</v>
      </c>
    </row>
    <row r="56" s="87" customFormat="1" ht="165.75" customHeight="1">
      <c r="A56" s="110" t="s">
        <v>175</v>
      </c>
      <c r="B56" s="43" t="s">
        <v>434</v>
      </c>
      <c r="C56" s="42" t="s">
        <v>177</v>
      </c>
      <c r="D56" s="109" t="s">
        <v>72</v>
      </c>
      <c r="E56" s="109" t="s">
        <v>72</v>
      </c>
      <c r="F56" s="109" t="s">
        <v>72</v>
      </c>
      <c r="G56" s="109" t="s">
        <v>72</v>
      </c>
      <c r="H56" s="109" t="s">
        <v>72</v>
      </c>
      <c r="I56" s="109" t="s">
        <v>72</v>
      </c>
      <c r="J56" s="109" t="s">
        <v>72</v>
      </c>
      <c r="K56" s="109" t="s">
        <v>72</v>
      </c>
      <c r="L56" s="109" t="s">
        <v>72</v>
      </c>
      <c r="M56" s="135" t="s">
        <v>72</v>
      </c>
      <c r="N56" s="109" t="s">
        <v>72</v>
      </c>
      <c r="O56" s="109" t="s">
        <v>72</v>
      </c>
      <c r="P56" s="109" t="s">
        <v>72</v>
      </c>
      <c r="Q56" s="109" t="s">
        <v>72</v>
      </c>
      <c r="R56" s="109" t="s">
        <v>72</v>
      </c>
      <c r="S56" s="109" t="s">
        <v>72</v>
      </c>
      <c r="T56" s="109" t="s">
        <v>72</v>
      </c>
      <c r="U56" s="109" t="s">
        <v>72</v>
      </c>
      <c r="V56" s="98" t="s">
        <v>72</v>
      </c>
      <c r="W56" s="109" t="s">
        <v>72</v>
      </c>
      <c r="X56" s="117">
        <v>0.68100000000000005</v>
      </c>
      <c r="Y56" s="109" t="s">
        <v>72</v>
      </c>
      <c r="Z56" s="109" t="s">
        <v>72</v>
      </c>
      <c r="AA56" s="109" t="s">
        <v>72</v>
      </c>
    </row>
    <row r="57" s="87" customFormat="1" ht="99.75" customHeight="1">
      <c r="A57" s="110" t="s">
        <v>187</v>
      </c>
      <c r="B57" s="30" t="s">
        <v>188</v>
      </c>
      <c r="C57" s="108" t="s">
        <v>71</v>
      </c>
      <c r="D57" s="98" t="s">
        <v>72</v>
      </c>
      <c r="E57" s="98" t="s">
        <v>72</v>
      </c>
      <c r="F57" s="98" t="s">
        <v>72</v>
      </c>
      <c r="G57" s="98" t="s">
        <v>72</v>
      </c>
      <c r="H57" s="98" t="s">
        <v>72</v>
      </c>
      <c r="I57" s="98" t="s">
        <v>72</v>
      </c>
      <c r="J57" s="98" t="s">
        <v>72</v>
      </c>
      <c r="K57" s="98" t="s">
        <v>72</v>
      </c>
      <c r="L57" s="98" t="s">
        <v>72</v>
      </c>
      <c r="M57" s="134" t="s">
        <v>72</v>
      </c>
      <c r="N57" s="98" t="s">
        <v>72</v>
      </c>
      <c r="O57" s="98" t="s">
        <v>72</v>
      </c>
      <c r="P57" s="98" t="s">
        <v>72</v>
      </c>
      <c r="Q57" s="98" t="s">
        <v>72</v>
      </c>
      <c r="R57" s="98" t="s">
        <v>72</v>
      </c>
      <c r="S57" s="98" t="s">
        <v>72</v>
      </c>
      <c r="T57" s="98" t="s">
        <v>72</v>
      </c>
      <c r="U57" s="98" t="s">
        <v>72</v>
      </c>
      <c r="V57" s="98" t="s">
        <v>72</v>
      </c>
      <c r="W57" s="98" t="s">
        <v>72</v>
      </c>
      <c r="X57" s="98">
        <v>1.5</v>
      </c>
      <c r="Y57" s="98" t="s">
        <v>72</v>
      </c>
      <c r="Z57" s="98" t="s">
        <v>72</v>
      </c>
      <c r="AA57" s="98" t="s">
        <v>72</v>
      </c>
    </row>
    <row r="58" s="87" customFormat="1" ht="151.5" customHeight="1">
      <c r="A58" s="110" t="s">
        <v>202</v>
      </c>
      <c r="B58" s="51" t="s">
        <v>203</v>
      </c>
      <c r="C58" s="42" t="s">
        <v>204</v>
      </c>
      <c r="D58" s="109" t="s">
        <v>72</v>
      </c>
      <c r="E58" s="109" t="s">
        <v>72</v>
      </c>
      <c r="F58" s="109" t="s">
        <v>72</v>
      </c>
      <c r="G58" s="109" t="s">
        <v>72</v>
      </c>
      <c r="H58" s="109" t="s">
        <v>72</v>
      </c>
      <c r="I58" s="109" t="s">
        <v>72</v>
      </c>
      <c r="J58" s="109" t="s">
        <v>72</v>
      </c>
      <c r="K58" s="109" t="s">
        <v>72</v>
      </c>
      <c r="L58" s="109" t="s">
        <v>72</v>
      </c>
      <c r="M58" s="135" t="s">
        <v>72</v>
      </c>
      <c r="N58" s="109" t="s">
        <v>72</v>
      </c>
      <c r="O58" s="109" t="s">
        <v>72</v>
      </c>
      <c r="P58" s="109" t="s">
        <v>72</v>
      </c>
      <c r="Q58" s="109" t="s">
        <v>72</v>
      </c>
      <c r="R58" s="109" t="s">
        <v>72</v>
      </c>
      <c r="S58" s="109" t="s">
        <v>72</v>
      </c>
      <c r="T58" s="109" t="s">
        <v>72</v>
      </c>
      <c r="U58" s="109" t="s">
        <v>72</v>
      </c>
      <c r="V58" s="109" t="s">
        <v>72</v>
      </c>
      <c r="W58" s="109" t="s">
        <v>72</v>
      </c>
      <c r="X58" s="97">
        <v>1.5</v>
      </c>
      <c r="Y58" s="109" t="s">
        <v>72</v>
      </c>
      <c r="Z58" s="97" t="s">
        <v>72</v>
      </c>
      <c r="AA58" s="109" t="s">
        <v>72</v>
      </c>
    </row>
    <row r="59" s="87" customFormat="1" ht="213.75" customHeight="1">
      <c r="A59" s="110" t="s">
        <v>211</v>
      </c>
      <c r="B59" s="30" t="s">
        <v>212</v>
      </c>
      <c r="C59" s="108" t="s">
        <v>71</v>
      </c>
      <c r="D59" s="109" t="s">
        <v>72</v>
      </c>
      <c r="E59" s="109" t="s">
        <v>72</v>
      </c>
      <c r="F59" s="109" t="s">
        <v>72</v>
      </c>
      <c r="G59" s="109" t="s">
        <v>72</v>
      </c>
      <c r="H59" s="109" t="s">
        <v>72</v>
      </c>
      <c r="I59" s="109" t="s">
        <v>72</v>
      </c>
      <c r="J59" s="109" t="s">
        <v>72</v>
      </c>
      <c r="K59" s="109" t="s">
        <v>72</v>
      </c>
      <c r="L59" s="109" t="s">
        <v>72</v>
      </c>
      <c r="M59" s="135" t="s">
        <v>72</v>
      </c>
      <c r="N59" s="109" t="s">
        <v>72</v>
      </c>
      <c r="O59" s="109" t="s">
        <v>72</v>
      </c>
      <c r="P59" s="109" t="s">
        <v>72</v>
      </c>
      <c r="Q59" s="109" t="s">
        <v>72</v>
      </c>
      <c r="R59" s="109" t="s">
        <v>72</v>
      </c>
      <c r="S59" s="109" t="s">
        <v>72</v>
      </c>
      <c r="T59" s="109" t="s">
        <v>72</v>
      </c>
      <c r="U59" s="109" t="s">
        <v>72</v>
      </c>
      <c r="V59" s="109" t="s">
        <v>72</v>
      </c>
      <c r="W59" s="109" t="s">
        <v>72</v>
      </c>
      <c r="X59" s="109" t="s">
        <v>72</v>
      </c>
      <c r="Y59" s="109" t="s">
        <v>72</v>
      </c>
      <c r="Z59" s="109" t="s">
        <v>72</v>
      </c>
      <c r="AA59" s="109" t="s">
        <v>72</v>
      </c>
    </row>
    <row r="60" s="87" customFormat="1" ht="144" customHeight="1">
      <c r="A60" s="110" t="s">
        <v>213</v>
      </c>
      <c r="B60" s="30" t="s">
        <v>214</v>
      </c>
      <c r="C60" s="108" t="s">
        <v>71</v>
      </c>
      <c r="D60" s="109" t="s">
        <v>72</v>
      </c>
      <c r="E60" s="109" t="s">
        <v>72</v>
      </c>
      <c r="F60" s="109" t="s">
        <v>72</v>
      </c>
      <c r="G60" s="109" t="s">
        <v>72</v>
      </c>
      <c r="H60" s="109" t="s">
        <v>72</v>
      </c>
      <c r="I60" s="109" t="s">
        <v>72</v>
      </c>
      <c r="J60" s="109" t="s">
        <v>72</v>
      </c>
      <c r="K60" s="109" t="s">
        <v>72</v>
      </c>
      <c r="L60" s="109" t="s">
        <v>72</v>
      </c>
      <c r="M60" s="135" t="s">
        <v>72</v>
      </c>
      <c r="N60" s="109" t="s">
        <v>72</v>
      </c>
      <c r="O60" s="109" t="s">
        <v>72</v>
      </c>
      <c r="P60" s="109" t="s">
        <v>72</v>
      </c>
      <c r="Q60" s="109" t="s">
        <v>72</v>
      </c>
      <c r="R60" s="109" t="s">
        <v>72</v>
      </c>
      <c r="S60" s="109" t="s">
        <v>72</v>
      </c>
      <c r="T60" s="109" t="s">
        <v>72</v>
      </c>
      <c r="U60" s="109" t="s">
        <v>72</v>
      </c>
      <c r="V60" s="109" t="s">
        <v>72</v>
      </c>
      <c r="W60" s="109" t="s">
        <v>72</v>
      </c>
      <c r="X60" s="109" t="s">
        <v>72</v>
      </c>
      <c r="Y60" s="109" t="s">
        <v>72</v>
      </c>
      <c r="Z60" s="109" t="s">
        <v>72</v>
      </c>
      <c r="AA60" s="109" t="s">
        <v>72</v>
      </c>
    </row>
    <row r="61" s="87" customFormat="1" ht="121.5" customHeight="1">
      <c r="A61" s="110" t="s">
        <v>215</v>
      </c>
      <c r="B61" s="30" t="s">
        <v>216</v>
      </c>
      <c r="C61" s="108" t="s">
        <v>71</v>
      </c>
      <c r="D61" s="109" t="s">
        <v>72</v>
      </c>
      <c r="E61" s="109" t="s">
        <v>72</v>
      </c>
      <c r="F61" s="109" t="s">
        <v>72</v>
      </c>
      <c r="G61" s="109" t="s">
        <v>72</v>
      </c>
      <c r="H61" s="109" t="s">
        <v>72</v>
      </c>
      <c r="I61" s="109" t="s">
        <v>72</v>
      </c>
      <c r="J61" s="109" t="s">
        <v>72</v>
      </c>
      <c r="K61" s="109" t="s">
        <v>72</v>
      </c>
      <c r="L61" s="109" t="s">
        <v>72</v>
      </c>
      <c r="M61" s="135" t="s">
        <v>72</v>
      </c>
      <c r="N61" s="109" t="s">
        <v>72</v>
      </c>
      <c r="O61" s="109" t="s">
        <v>72</v>
      </c>
      <c r="P61" s="109" t="s">
        <v>72</v>
      </c>
      <c r="Q61" s="109" t="s">
        <v>72</v>
      </c>
      <c r="R61" s="109" t="s">
        <v>72</v>
      </c>
      <c r="S61" s="109" t="s">
        <v>72</v>
      </c>
      <c r="T61" s="109" t="s">
        <v>72</v>
      </c>
      <c r="U61" s="109" t="s">
        <v>72</v>
      </c>
      <c r="V61" s="109" t="s">
        <v>72</v>
      </c>
      <c r="W61" s="109" t="s">
        <v>72</v>
      </c>
      <c r="X61" s="109" t="s">
        <v>72</v>
      </c>
      <c r="Y61" s="109" t="s">
        <v>72</v>
      </c>
      <c r="Z61" s="109" t="s">
        <v>72</v>
      </c>
      <c r="AA61" s="109" t="s">
        <v>72</v>
      </c>
    </row>
    <row r="62" s="87" customFormat="1" ht="99" customHeight="1">
      <c r="A62" s="110" t="s">
        <v>217</v>
      </c>
      <c r="B62" s="30" t="s">
        <v>218</v>
      </c>
      <c r="C62" s="108" t="s">
        <v>71</v>
      </c>
      <c r="D62" s="109" t="s">
        <v>72</v>
      </c>
      <c r="E62" s="109" t="s">
        <v>72</v>
      </c>
      <c r="F62" s="109" t="s">
        <v>72</v>
      </c>
      <c r="G62" s="109" t="s">
        <v>72</v>
      </c>
      <c r="H62" s="109" t="s">
        <v>72</v>
      </c>
      <c r="I62" s="109" t="s">
        <v>72</v>
      </c>
      <c r="J62" s="109" t="s">
        <v>72</v>
      </c>
      <c r="K62" s="109" t="s">
        <v>72</v>
      </c>
      <c r="L62" s="109" t="s">
        <v>72</v>
      </c>
      <c r="M62" s="135" t="s">
        <v>72</v>
      </c>
      <c r="N62" s="109" t="s">
        <v>72</v>
      </c>
      <c r="O62" s="109" t="s">
        <v>72</v>
      </c>
      <c r="P62" s="109" t="s">
        <v>72</v>
      </c>
      <c r="Q62" s="109" t="s">
        <v>72</v>
      </c>
      <c r="R62" s="109" t="s">
        <v>72</v>
      </c>
      <c r="S62" s="109" t="s">
        <v>72</v>
      </c>
      <c r="T62" s="109" t="s">
        <v>72</v>
      </c>
      <c r="U62" s="109" t="s">
        <v>72</v>
      </c>
      <c r="V62" s="109" t="s">
        <v>72</v>
      </c>
      <c r="W62" s="109" t="s">
        <v>72</v>
      </c>
      <c r="X62" s="109" t="s">
        <v>72</v>
      </c>
      <c r="Y62" s="109" t="s">
        <v>72</v>
      </c>
      <c r="Z62" s="109" t="s">
        <v>72</v>
      </c>
      <c r="AA62" s="109" t="s">
        <v>72</v>
      </c>
    </row>
    <row r="63" s="87" customFormat="1" ht="96.75" customHeight="1">
      <c r="A63" s="110" t="s">
        <v>219</v>
      </c>
      <c r="B63" s="30" t="s">
        <v>220</v>
      </c>
      <c r="C63" s="108" t="s">
        <v>71</v>
      </c>
      <c r="D63" s="109" t="s">
        <v>72</v>
      </c>
      <c r="E63" s="109" t="s">
        <v>72</v>
      </c>
      <c r="F63" s="109" t="s">
        <v>72</v>
      </c>
      <c r="G63" s="109" t="s">
        <v>72</v>
      </c>
      <c r="H63" s="109" t="s">
        <v>72</v>
      </c>
      <c r="I63" s="109" t="s">
        <v>72</v>
      </c>
      <c r="J63" s="109" t="s">
        <v>72</v>
      </c>
      <c r="K63" s="109" t="s">
        <v>72</v>
      </c>
      <c r="L63" s="109" t="s">
        <v>72</v>
      </c>
      <c r="M63" s="135" t="s">
        <v>72</v>
      </c>
      <c r="N63" s="109" t="s">
        <v>72</v>
      </c>
      <c r="O63" s="109" t="s">
        <v>72</v>
      </c>
      <c r="P63" s="109" t="s">
        <v>72</v>
      </c>
      <c r="Q63" s="109" t="s">
        <v>72</v>
      </c>
      <c r="R63" s="109" t="s">
        <v>72</v>
      </c>
      <c r="S63" s="109" t="s">
        <v>72</v>
      </c>
      <c r="T63" s="109" t="s">
        <v>72</v>
      </c>
      <c r="U63" s="109" t="s">
        <v>72</v>
      </c>
      <c r="V63" s="109" t="s">
        <v>72</v>
      </c>
      <c r="W63" s="109" t="s">
        <v>72</v>
      </c>
      <c r="X63" s="109" t="s">
        <v>72</v>
      </c>
      <c r="Y63" s="109" t="s">
        <v>72</v>
      </c>
      <c r="Z63" s="109" t="s">
        <v>72</v>
      </c>
      <c r="AA63" s="109" t="s">
        <v>72</v>
      </c>
    </row>
    <row r="64" s="87" customFormat="1" ht="60">
      <c r="A64" s="110" t="s">
        <v>221</v>
      </c>
      <c r="B64" s="30" t="s">
        <v>222</v>
      </c>
      <c r="C64" s="108" t="s">
        <v>71</v>
      </c>
      <c r="D64" s="109" t="s">
        <v>72</v>
      </c>
      <c r="E64" s="109" t="s">
        <v>72</v>
      </c>
      <c r="F64" s="109" t="s">
        <v>72</v>
      </c>
      <c r="G64" s="109" t="s">
        <v>72</v>
      </c>
      <c r="H64" s="109" t="s">
        <v>72</v>
      </c>
      <c r="I64" s="109" t="s">
        <v>72</v>
      </c>
      <c r="J64" s="109" t="s">
        <v>72</v>
      </c>
      <c r="K64" s="109" t="s">
        <v>72</v>
      </c>
      <c r="L64" s="109" t="s">
        <v>72</v>
      </c>
      <c r="M64" s="135" t="s">
        <v>72</v>
      </c>
      <c r="N64" s="109" t="s">
        <v>72</v>
      </c>
      <c r="O64" s="109" t="s">
        <v>72</v>
      </c>
      <c r="P64" s="109" t="s">
        <v>72</v>
      </c>
      <c r="Q64" s="109" t="s">
        <v>72</v>
      </c>
      <c r="R64" s="109" t="s">
        <v>72</v>
      </c>
      <c r="S64" s="109" t="s">
        <v>72</v>
      </c>
      <c r="T64" s="109" t="s">
        <v>72</v>
      </c>
      <c r="U64" s="109" t="s">
        <v>72</v>
      </c>
      <c r="V64" s="109" t="s">
        <v>72</v>
      </c>
      <c r="W64" s="109" t="s">
        <v>72</v>
      </c>
      <c r="X64" s="109" t="s">
        <v>72</v>
      </c>
      <c r="Y64" s="109" t="s">
        <v>72</v>
      </c>
      <c r="Z64" s="109" t="s">
        <v>72</v>
      </c>
      <c r="AA64" s="109" t="s">
        <v>72</v>
      </c>
    </row>
    <row r="65" s="87" customFormat="1" ht="63">
      <c r="A65" s="110" t="s">
        <v>223</v>
      </c>
      <c r="B65" s="30" t="s">
        <v>224</v>
      </c>
      <c r="C65" s="108" t="s">
        <v>71</v>
      </c>
      <c r="D65" s="109" t="s">
        <v>72</v>
      </c>
      <c r="E65" s="109" t="s">
        <v>72</v>
      </c>
      <c r="F65" s="109" t="s">
        <v>72</v>
      </c>
      <c r="G65" s="109" t="s">
        <v>72</v>
      </c>
      <c r="H65" s="109" t="s">
        <v>72</v>
      </c>
      <c r="I65" s="109" t="s">
        <v>72</v>
      </c>
      <c r="J65" s="109" t="s">
        <v>72</v>
      </c>
      <c r="K65" s="109" t="s">
        <v>72</v>
      </c>
      <c r="L65" s="109" t="s">
        <v>72</v>
      </c>
      <c r="M65" s="135" t="s">
        <v>72</v>
      </c>
      <c r="N65" s="109" t="s">
        <v>72</v>
      </c>
      <c r="O65" s="109" t="s">
        <v>72</v>
      </c>
      <c r="P65" s="109" t="s">
        <v>72</v>
      </c>
      <c r="Q65" s="109" t="s">
        <v>72</v>
      </c>
      <c r="R65" s="109" t="s">
        <v>72</v>
      </c>
      <c r="S65" s="109" t="s">
        <v>72</v>
      </c>
      <c r="T65" s="109" t="s">
        <v>72</v>
      </c>
      <c r="U65" s="109" t="s">
        <v>72</v>
      </c>
      <c r="V65" s="109" t="s">
        <v>72</v>
      </c>
      <c r="W65" s="109" t="s">
        <v>72</v>
      </c>
      <c r="X65" s="109" t="s">
        <v>72</v>
      </c>
      <c r="Y65" s="109" t="s">
        <v>72</v>
      </c>
      <c r="Z65" s="109" t="s">
        <v>72</v>
      </c>
      <c r="AA65" s="109" t="s">
        <v>72</v>
      </c>
    </row>
    <row r="66" s="87" customFormat="1" ht="47.25">
      <c r="A66" s="110" t="s">
        <v>225</v>
      </c>
      <c r="B66" s="30" t="s">
        <v>226</v>
      </c>
      <c r="C66" s="108" t="s">
        <v>71</v>
      </c>
      <c r="D66" s="109" t="s">
        <v>72</v>
      </c>
      <c r="E66" s="109" t="s">
        <v>72</v>
      </c>
      <c r="F66" s="109" t="s">
        <v>72</v>
      </c>
      <c r="G66" s="109" t="s">
        <v>72</v>
      </c>
      <c r="H66" s="109" t="s">
        <v>72</v>
      </c>
      <c r="I66" s="109" t="s">
        <v>72</v>
      </c>
      <c r="J66" s="109" t="s">
        <v>72</v>
      </c>
      <c r="K66" s="109" t="s">
        <v>72</v>
      </c>
      <c r="L66" s="109" t="s">
        <v>72</v>
      </c>
      <c r="M66" s="135" t="s">
        <v>72</v>
      </c>
      <c r="N66" s="109" t="s">
        <v>72</v>
      </c>
      <c r="O66" s="109" t="s">
        <v>72</v>
      </c>
      <c r="P66" s="109" t="s">
        <v>72</v>
      </c>
      <c r="Q66" s="109" t="s">
        <v>72</v>
      </c>
      <c r="R66" s="109" t="s">
        <v>72</v>
      </c>
      <c r="S66" s="109" t="s">
        <v>72</v>
      </c>
      <c r="T66" s="109" t="s">
        <v>72</v>
      </c>
      <c r="U66" s="109" t="s">
        <v>72</v>
      </c>
      <c r="V66" s="109" t="s">
        <v>72</v>
      </c>
      <c r="W66" s="109" t="s">
        <v>72</v>
      </c>
      <c r="X66" s="109" t="s">
        <v>72</v>
      </c>
      <c r="Y66" s="109" t="s">
        <v>72</v>
      </c>
      <c r="Z66" s="109" t="s">
        <v>72</v>
      </c>
      <c r="AA66" s="109" t="s">
        <v>72</v>
      </c>
    </row>
    <row r="67" s="87" customFormat="1" ht="63">
      <c r="A67" s="110" t="s">
        <v>227</v>
      </c>
      <c r="B67" s="30" t="s">
        <v>228</v>
      </c>
      <c r="C67" s="108" t="s">
        <v>71</v>
      </c>
      <c r="D67" s="109" t="s">
        <v>72</v>
      </c>
      <c r="E67" s="109" t="s">
        <v>72</v>
      </c>
      <c r="F67" s="109" t="s">
        <v>72</v>
      </c>
      <c r="G67" s="109" t="s">
        <v>72</v>
      </c>
      <c r="H67" s="109" t="s">
        <v>72</v>
      </c>
      <c r="I67" s="109" t="s">
        <v>72</v>
      </c>
      <c r="J67" s="109" t="s">
        <v>72</v>
      </c>
      <c r="K67" s="109" t="s">
        <v>72</v>
      </c>
      <c r="L67" s="109" t="s">
        <v>72</v>
      </c>
      <c r="M67" s="135" t="s">
        <v>72</v>
      </c>
      <c r="N67" s="109" t="s">
        <v>72</v>
      </c>
      <c r="O67" s="109" t="s">
        <v>72</v>
      </c>
      <c r="P67" s="109" t="s">
        <v>72</v>
      </c>
      <c r="Q67" s="109" t="s">
        <v>72</v>
      </c>
      <c r="R67" s="109" t="s">
        <v>72</v>
      </c>
      <c r="S67" s="109" t="s">
        <v>72</v>
      </c>
      <c r="T67" s="109" t="s">
        <v>72</v>
      </c>
      <c r="U67" s="109" t="s">
        <v>72</v>
      </c>
      <c r="V67" s="109" t="s">
        <v>72</v>
      </c>
      <c r="W67" s="109" t="s">
        <v>72</v>
      </c>
      <c r="X67" s="109" t="s">
        <v>72</v>
      </c>
      <c r="Y67" s="109" t="s">
        <v>72</v>
      </c>
      <c r="Z67" s="109" t="s">
        <v>72</v>
      </c>
      <c r="AA67" s="109" t="s">
        <v>72</v>
      </c>
    </row>
    <row r="68" s="87" customFormat="1" ht="94.5">
      <c r="A68" s="34" t="s">
        <v>229</v>
      </c>
      <c r="B68" s="35" t="s">
        <v>230</v>
      </c>
      <c r="C68" s="108" t="s">
        <v>71</v>
      </c>
      <c r="D68" s="109" t="s">
        <v>72</v>
      </c>
      <c r="E68" s="109" t="s">
        <v>72</v>
      </c>
      <c r="F68" s="109" t="s">
        <v>72</v>
      </c>
      <c r="G68" s="109" t="s">
        <v>72</v>
      </c>
      <c r="H68" s="109" t="s">
        <v>72</v>
      </c>
      <c r="I68" s="109" t="s">
        <v>72</v>
      </c>
      <c r="J68" s="109" t="s">
        <v>72</v>
      </c>
      <c r="K68" s="109" t="s">
        <v>72</v>
      </c>
      <c r="L68" s="109" t="s">
        <v>72</v>
      </c>
      <c r="M68" s="135" t="s">
        <v>72</v>
      </c>
      <c r="N68" s="109" t="s">
        <v>72</v>
      </c>
      <c r="O68" s="109" t="s">
        <v>72</v>
      </c>
      <c r="P68" s="109" t="s">
        <v>72</v>
      </c>
      <c r="Q68" s="109" t="s">
        <v>72</v>
      </c>
      <c r="R68" s="109" t="s">
        <v>72</v>
      </c>
      <c r="S68" s="109" t="s">
        <v>72</v>
      </c>
      <c r="T68" s="109" t="s">
        <v>72</v>
      </c>
      <c r="U68" s="109" t="s">
        <v>72</v>
      </c>
      <c r="V68" s="109" t="s">
        <v>72</v>
      </c>
      <c r="W68" s="109" t="s">
        <v>72</v>
      </c>
      <c r="X68" s="109" t="s">
        <v>72</v>
      </c>
      <c r="Y68" s="109" t="s">
        <v>72</v>
      </c>
      <c r="Z68" s="109" t="s">
        <v>72</v>
      </c>
      <c r="AA68" s="109" t="s">
        <v>72</v>
      </c>
    </row>
    <row r="69" s="87" customFormat="1" ht="78.75">
      <c r="A69" s="38" t="s">
        <v>231</v>
      </c>
      <c r="B69" s="31" t="s">
        <v>232</v>
      </c>
      <c r="C69" s="108" t="s">
        <v>71</v>
      </c>
      <c r="D69" s="109" t="s">
        <v>72</v>
      </c>
      <c r="E69" s="109" t="s">
        <v>72</v>
      </c>
      <c r="F69" s="109" t="s">
        <v>72</v>
      </c>
      <c r="G69" s="109" t="s">
        <v>72</v>
      </c>
      <c r="H69" s="109" t="s">
        <v>72</v>
      </c>
      <c r="I69" s="109" t="s">
        <v>72</v>
      </c>
      <c r="J69" s="109" t="s">
        <v>72</v>
      </c>
      <c r="K69" s="109" t="s">
        <v>72</v>
      </c>
      <c r="L69" s="109" t="s">
        <v>72</v>
      </c>
      <c r="M69" s="135" t="s">
        <v>72</v>
      </c>
      <c r="N69" s="109" t="s">
        <v>72</v>
      </c>
      <c r="O69" s="109" t="s">
        <v>72</v>
      </c>
      <c r="P69" s="109" t="s">
        <v>72</v>
      </c>
      <c r="Q69" s="109" t="s">
        <v>72</v>
      </c>
      <c r="R69" s="109" t="s">
        <v>72</v>
      </c>
      <c r="S69" s="109" t="s">
        <v>72</v>
      </c>
      <c r="T69" s="109" t="s">
        <v>72</v>
      </c>
      <c r="U69" s="109" t="s">
        <v>72</v>
      </c>
      <c r="V69" s="109" t="s">
        <v>72</v>
      </c>
      <c r="W69" s="109" t="s">
        <v>72</v>
      </c>
      <c r="X69" s="109" t="s">
        <v>72</v>
      </c>
      <c r="Y69" s="109" t="s">
        <v>72</v>
      </c>
      <c r="Z69" s="109" t="s">
        <v>72</v>
      </c>
      <c r="AA69" s="109" t="s">
        <v>72</v>
      </c>
    </row>
    <row r="70" s="87" customFormat="1" ht="78.75">
      <c r="A70" s="38" t="s">
        <v>233</v>
      </c>
      <c r="B70" s="31" t="s">
        <v>234</v>
      </c>
      <c r="C70" s="108" t="s">
        <v>71</v>
      </c>
      <c r="D70" s="109" t="s">
        <v>72</v>
      </c>
      <c r="E70" s="109" t="s">
        <v>72</v>
      </c>
      <c r="F70" s="109" t="s">
        <v>72</v>
      </c>
      <c r="G70" s="109" t="s">
        <v>72</v>
      </c>
      <c r="H70" s="109" t="s">
        <v>72</v>
      </c>
      <c r="I70" s="109" t="s">
        <v>72</v>
      </c>
      <c r="J70" s="109" t="s">
        <v>72</v>
      </c>
      <c r="K70" s="109" t="s">
        <v>72</v>
      </c>
      <c r="L70" s="109" t="s">
        <v>72</v>
      </c>
      <c r="M70" s="135" t="s">
        <v>72</v>
      </c>
      <c r="N70" s="109" t="s">
        <v>72</v>
      </c>
      <c r="O70" s="109" t="s">
        <v>72</v>
      </c>
      <c r="P70" s="109" t="s">
        <v>72</v>
      </c>
      <c r="Q70" s="109" t="s">
        <v>72</v>
      </c>
      <c r="R70" s="109" t="s">
        <v>72</v>
      </c>
      <c r="S70" s="109" t="s">
        <v>72</v>
      </c>
      <c r="T70" s="109" t="s">
        <v>72</v>
      </c>
      <c r="U70" s="109" t="s">
        <v>72</v>
      </c>
      <c r="V70" s="109" t="s">
        <v>72</v>
      </c>
      <c r="W70" s="109" t="s">
        <v>72</v>
      </c>
      <c r="X70" s="109" t="s">
        <v>72</v>
      </c>
      <c r="Y70" s="109" t="s">
        <v>72</v>
      </c>
      <c r="Z70" s="109" t="s">
        <v>72</v>
      </c>
      <c r="AA70" s="109" t="s">
        <v>72</v>
      </c>
    </row>
    <row r="71" s="87" customFormat="1" ht="47.25">
      <c r="A71" s="34" t="s">
        <v>235</v>
      </c>
      <c r="B71" s="35" t="s">
        <v>236</v>
      </c>
      <c r="C71" s="108" t="s">
        <v>71</v>
      </c>
      <c r="D71" s="109" t="s">
        <v>72</v>
      </c>
      <c r="E71" s="109" t="s">
        <v>72</v>
      </c>
      <c r="F71" s="109" t="s">
        <v>72</v>
      </c>
      <c r="G71" s="109" t="s">
        <v>72</v>
      </c>
      <c r="H71" s="109" t="s">
        <v>72</v>
      </c>
      <c r="I71" s="109" t="s">
        <v>72</v>
      </c>
      <c r="J71" s="109" t="s">
        <v>72</v>
      </c>
      <c r="K71" s="109" t="s">
        <v>72</v>
      </c>
      <c r="L71" s="109" t="s">
        <v>72</v>
      </c>
      <c r="M71" s="135" t="s">
        <v>72</v>
      </c>
      <c r="N71" s="109" t="s">
        <v>72</v>
      </c>
      <c r="O71" s="109" t="s">
        <v>72</v>
      </c>
      <c r="P71" s="109" t="s">
        <v>72</v>
      </c>
      <c r="Q71" s="109" t="s">
        <v>72</v>
      </c>
      <c r="R71" s="109" t="s">
        <v>72</v>
      </c>
      <c r="S71" s="109" t="s">
        <v>72</v>
      </c>
      <c r="T71" s="109" t="s">
        <v>72</v>
      </c>
      <c r="U71" s="109" t="s">
        <v>72</v>
      </c>
      <c r="V71" s="109" t="s">
        <v>72</v>
      </c>
      <c r="W71" s="109" t="s">
        <v>72</v>
      </c>
      <c r="X71" s="109" t="s">
        <v>72</v>
      </c>
      <c r="Y71" s="109" t="s">
        <v>72</v>
      </c>
      <c r="Z71" s="109" t="s">
        <v>72</v>
      </c>
      <c r="AA71" s="109" t="s">
        <v>72</v>
      </c>
    </row>
    <row r="72" s="87" customFormat="1" ht="63">
      <c r="A72" s="34" t="s">
        <v>243</v>
      </c>
      <c r="B72" s="35" t="s">
        <v>244</v>
      </c>
      <c r="C72" s="108" t="s">
        <v>71</v>
      </c>
      <c r="D72" s="109" t="s">
        <v>72</v>
      </c>
      <c r="E72" s="109" t="s">
        <v>72</v>
      </c>
      <c r="F72" s="109" t="s">
        <v>72</v>
      </c>
      <c r="G72" s="109" t="s">
        <v>72</v>
      </c>
      <c r="H72" s="109" t="s">
        <v>72</v>
      </c>
      <c r="I72" s="109" t="s">
        <v>72</v>
      </c>
      <c r="J72" s="109" t="s">
        <v>72</v>
      </c>
      <c r="K72" s="109" t="s">
        <v>72</v>
      </c>
      <c r="L72" s="109" t="s">
        <v>72</v>
      </c>
      <c r="M72" s="135" t="s">
        <v>72</v>
      </c>
      <c r="N72" s="109" t="s">
        <v>72</v>
      </c>
      <c r="O72" s="109" t="s">
        <v>72</v>
      </c>
      <c r="P72" s="109" t="s">
        <v>72</v>
      </c>
      <c r="Q72" s="109" t="s">
        <v>72</v>
      </c>
      <c r="R72" s="109" t="s">
        <v>72</v>
      </c>
      <c r="S72" s="109" t="s">
        <v>72</v>
      </c>
      <c r="T72" s="109" t="s">
        <v>72</v>
      </c>
      <c r="U72" s="109" t="s">
        <v>72</v>
      </c>
      <c r="V72" s="109" t="s">
        <v>72</v>
      </c>
      <c r="W72" s="109" t="s">
        <v>72</v>
      </c>
      <c r="X72" s="109" t="s">
        <v>72</v>
      </c>
      <c r="Y72" s="109" t="s">
        <v>72</v>
      </c>
      <c r="Z72" s="109" t="s">
        <v>72</v>
      </c>
      <c r="AA72" s="109" t="s">
        <v>72</v>
      </c>
    </row>
    <row r="73" s="87" customFormat="1" ht="31.5">
      <c r="A73" s="34" t="s">
        <v>245</v>
      </c>
      <c r="B73" s="35" t="s">
        <v>246</v>
      </c>
      <c r="C73" s="108" t="s">
        <v>71</v>
      </c>
      <c r="D73" s="109" t="s">
        <v>72</v>
      </c>
      <c r="E73" s="109" t="s">
        <v>72</v>
      </c>
      <c r="F73" s="109" t="s">
        <v>72</v>
      </c>
      <c r="G73" s="109" t="s">
        <v>72</v>
      </c>
      <c r="H73" s="109" t="s">
        <v>72</v>
      </c>
      <c r="I73" s="109" t="s">
        <v>72</v>
      </c>
      <c r="J73" s="109" t="s">
        <v>72</v>
      </c>
      <c r="K73" s="109" t="s">
        <v>72</v>
      </c>
      <c r="L73" s="109" t="s">
        <v>72</v>
      </c>
      <c r="M73" s="135" t="s">
        <v>72</v>
      </c>
      <c r="N73" s="109" t="s">
        <v>72</v>
      </c>
      <c r="O73" s="109" t="s">
        <v>72</v>
      </c>
      <c r="P73" s="109" t="s">
        <v>72</v>
      </c>
      <c r="Q73" s="109" t="s">
        <v>72</v>
      </c>
      <c r="R73" s="109" t="s">
        <v>72</v>
      </c>
      <c r="S73" s="109" t="s">
        <v>72</v>
      </c>
      <c r="T73" s="109" t="s">
        <v>72</v>
      </c>
      <c r="U73" s="109" t="s">
        <v>72</v>
      </c>
      <c r="V73" s="109" t="s">
        <v>72</v>
      </c>
      <c r="W73" s="109" t="s">
        <v>72</v>
      </c>
      <c r="X73" s="109" t="s">
        <v>72</v>
      </c>
      <c r="Y73" s="109" t="s">
        <v>72</v>
      </c>
      <c r="Z73" s="41" t="s">
        <v>72</v>
      </c>
      <c r="AA73" s="109" t="s">
        <v>72</v>
      </c>
    </row>
    <row r="74" s="87" customFormat="1" ht="15.75">
      <c r="A74" s="100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39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</row>
    <row r="75" s="87" customFormat="1" ht="15.75">
      <c r="A75" s="100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39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</row>
    <row r="76" s="87" customFormat="1" ht="15.75">
      <c r="A76" s="100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39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</row>
    <row r="77" s="87" customFormat="1" ht="15.75">
      <c r="A77" s="100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39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</row>
    <row r="78" ht="15.75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4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</row>
    <row r="79" ht="15.75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4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</row>
    <row r="80" ht="15.75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4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</row>
    <row r="81" ht="15.75">
      <c r="A81" s="129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4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</row>
    <row r="82" ht="15.75">
      <c r="A82" s="129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4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</row>
    <row r="83" ht="15.75">
      <c r="A83" s="129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4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</row>
    <row r="84" ht="15.75">
      <c r="A84" s="129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4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</row>
    <row r="85" ht="15.75">
      <c r="A85" s="129"/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4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</row>
    <row r="86" ht="15.75">
      <c r="A86" s="129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4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</row>
    <row r="87" ht="15.75">
      <c r="A87" s="129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4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</row>
    <row r="88" ht="15.75">
      <c r="A88" s="129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4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</row>
    <row r="89" ht="15.75">
      <c r="A89" s="129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4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</row>
    <row r="90" ht="15.75">
      <c r="A90" s="129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4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</row>
    <row r="91" ht="15.75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4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</row>
    <row r="92" ht="15.75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4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</row>
    <row r="93" ht="15.75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4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</row>
    <row r="94" ht="15.75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4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</row>
    <row r="95" ht="15.75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4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</row>
    <row r="96" ht="15.75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4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</row>
    <row r="97" ht="15.75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4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</row>
    <row r="98" ht="15.75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4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</row>
    <row r="99" ht="15.75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4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</row>
    <row r="100" ht="15.75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4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</row>
    <row r="101" ht="15.75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4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</row>
    <row r="102" ht="15.75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4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</row>
    <row r="103" ht="15.75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4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</row>
    <row r="104" ht="15.75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4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</row>
    <row r="105" ht="15.75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4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</row>
    <row r="106" ht="15.75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4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</row>
    <row r="107" ht="15.75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4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</row>
    <row r="108" ht="15.75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4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</row>
    <row r="109" ht="15.75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4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</row>
    <row r="110" ht="15.75">
      <c r="A110" s="131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4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</row>
    <row r="111" ht="15.75">
      <c r="A111" s="131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4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</row>
    <row r="112" ht="15.75">
      <c r="A112" s="131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4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</row>
    <row r="113" ht="15.75">
      <c r="A113" s="131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4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</row>
    <row r="114" ht="15.75">
      <c r="A114" s="131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4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</row>
    <row r="115" ht="15.75">
      <c r="A115" s="131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4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</row>
    <row r="116" ht="15.75">
      <c r="A116" s="131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4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</row>
    <row r="117" ht="15.75">
      <c r="A117" s="131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4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</row>
    <row r="118" ht="15.75">
      <c r="A118" s="131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4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</row>
    <row r="119" ht="15.75">
      <c r="A119" s="131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4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</row>
    <row r="120" ht="15.75">
      <c r="A120" s="131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4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</row>
    <row r="121" ht="15.75">
      <c r="A121" s="131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4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</row>
    <row r="122" ht="15.75">
      <c r="A122" s="131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4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</row>
    <row r="123" ht="15.75">
      <c r="A123" s="131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4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</row>
    <row r="124" ht="15.75">
      <c r="A124" s="131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4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ht="15.75">
      <c r="A125" s="131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4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ht="15.75">
      <c r="A126" s="131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4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ht="15.75">
      <c r="A127" s="131"/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4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ht="15.75">
      <c r="A128" s="131"/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4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ht="15.75">
      <c r="A129" s="131"/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4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ht="15.75">
      <c r="A130" s="131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4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ht="15.75">
      <c r="A131" s="130"/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4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ht="15.75">
      <c r="A132" s="130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4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ht="15.75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4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ht="15.75">
      <c r="A134" s="130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4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ht="15.75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4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ht="15.75">
      <c r="A136" s="130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4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ht="15.75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4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ht="15.75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4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ht="15.75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4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ht="15.75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4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ht="15.75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4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ht="15.75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4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ht="15.75">
      <c r="A143" s="130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4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ht="15.75">
      <c r="A144" s="130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4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ht="15.75">
      <c r="A145" s="130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4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ht="15.75">
      <c r="A146" s="130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4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ht="15.75">
      <c r="A147" s="130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4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ht="15.75">
      <c r="A148" s="130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4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ht="15.75">
      <c r="A149" s="130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4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ht="15.75">
      <c r="A150" s="130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4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ht="15.75">
      <c r="A151" s="130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4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ht="15.75">
      <c r="A152" s="130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4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ht="15.75">
      <c r="A153" s="130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4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ht="15.75">
      <c r="A154" s="130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4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ht="15.75">
      <c r="A155" s="130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4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</row>
    <row r="156" ht="15.75">
      <c r="A156" s="130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4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</row>
    <row r="157" ht="15.75">
      <c r="A157" s="130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4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</row>
    <row r="158" ht="15.75">
      <c r="A158" s="130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4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</row>
    <row r="159" ht="15.75">
      <c r="A159" s="130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4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</row>
    <row r="160" ht="15.75">
      <c r="A160" s="130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4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</row>
    <row r="161" ht="15.75">
      <c r="A161" s="130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4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</row>
    <row r="162" ht="15.75">
      <c r="A162" s="130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4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ht="15.75">
      <c r="A163" s="130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4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ht="15.75">
      <c r="A164" s="130"/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4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ht="15.75">
      <c r="A165" s="130"/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4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ht="15.75">
      <c r="A166" s="130"/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4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ht="15.75">
      <c r="A167" s="130"/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4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ht="15.75">
      <c r="A168" s="130"/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4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ht="15.75">
      <c r="A169" s="130"/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4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ht="15.75">
      <c r="A170" s="130"/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4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ht="15.75">
      <c r="A171" s="130"/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4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ht="15.75">
      <c r="A172" s="130"/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4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ht="15.75">
      <c r="A173" s="130"/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4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ht="15.75">
      <c r="A174" s="130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4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ht="15.75">
      <c r="A175" s="130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4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ht="15.75">
      <c r="A176" s="130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4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ht="15.75">
      <c r="A177" s="130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4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ht="15.75">
      <c r="A178" s="130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4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ht="15.75">
      <c r="A179" s="130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4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ht="15.75">
      <c r="A180" s="130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4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ht="15.75">
      <c r="A181" s="130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4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ht="15.75">
      <c r="A182" s="130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4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ht="15.75">
      <c r="A183" s="130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4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ht="15.75">
      <c r="A184" s="130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4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ht="15.75">
      <c r="A185" s="130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4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ht="15.75">
      <c r="A186" s="130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4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ht="15.75">
      <c r="A187" s="130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4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ht="15.75">
      <c r="A188" s="130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4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ht="15.75">
      <c r="A189" s="130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4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ht="15.75">
      <c r="A190" s="130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4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ht="15.75">
      <c r="A191" s="130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4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ht="15.75">
      <c r="A192" s="130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4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ht="15.75">
      <c r="A193" s="130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4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  <c r="AA193" s="130"/>
    </row>
    <row r="194" ht="15.75">
      <c r="A194" s="130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4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</row>
    <row r="195" ht="15.75">
      <c r="A195" s="130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4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</row>
    <row r="196" ht="15.75">
      <c r="A196" s="130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4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</row>
    <row r="197" ht="15.75">
      <c r="A197" s="130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4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</row>
    <row r="198" ht="15.75">
      <c r="A198" s="130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4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</row>
    <row r="199" ht="15.75">
      <c r="A199" s="130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4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</row>
    <row r="200" ht="15.75">
      <c r="A200" s="130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4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  <c r="AA200" s="130"/>
    </row>
    <row r="201" ht="15.75">
      <c r="A201" s="130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4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ht="15.75">
      <c r="A202" s="130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4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ht="15.75">
      <c r="A203" s="130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4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ht="15.75">
      <c r="A204" s="130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4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ht="15.75">
      <c r="A205" s="130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4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ht="15.75">
      <c r="A206" s="130"/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4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ht="15.75">
      <c r="A207" s="130"/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4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ht="15.75">
      <c r="A208" s="130"/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4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ht="15.75">
      <c r="A209" s="130"/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4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ht="15.75">
      <c r="A210" s="130"/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4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ht="15.75">
      <c r="A211" s="130"/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4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ht="15.75">
      <c r="A212" s="130"/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4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ht="15.75">
      <c r="A213" s="130"/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4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ht="15.75">
      <c r="A214" s="130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4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ht="15.75">
      <c r="A215" s="130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4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ht="15.75">
      <c r="A216" s="130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4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ht="15.75">
      <c r="A217" s="130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4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ht="15.75">
      <c r="A218" s="130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4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ht="15.75">
      <c r="A219" s="130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4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ht="15.75">
      <c r="A220" s="130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4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ht="15.75">
      <c r="A221" s="130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4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ht="15.75">
      <c r="A222" s="130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4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ht="15.75">
      <c r="A223" s="130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4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ht="15.75">
      <c r="A224" s="130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4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ht="15.75">
      <c r="A225" s="130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4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ht="15.75">
      <c r="A226" s="130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4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ht="15.75">
      <c r="A227" s="130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4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ht="15.75">
      <c r="A228" s="130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4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ht="15.75">
      <c r="A229" s="130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4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ht="15.75">
      <c r="A230" s="130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4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ht="15.75">
      <c r="A231" s="130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4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ht="15.75">
      <c r="A232" s="130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4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  <c r="AA232" s="130"/>
    </row>
    <row r="233" ht="15.75">
      <c r="A233" s="130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4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  <c r="AA233" s="130"/>
    </row>
    <row r="234" ht="15.75">
      <c r="A234" s="130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4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  <c r="AA234" s="130"/>
    </row>
    <row r="235" ht="15.75">
      <c r="A235" s="130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4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  <c r="AA235" s="130"/>
    </row>
    <row r="236" ht="15.75">
      <c r="A236" s="130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4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  <c r="AA236" s="130"/>
    </row>
    <row r="237" ht="15.75">
      <c r="A237" s="130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4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  <c r="AA237" s="130"/>
    </row>
    <row r="238" ht="15.75">
      <c r="A238" s="130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4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  <c r="AA238" s="130"/>
    </row>
    <row r="239" ht="15.75">
      <c r="A239" s="130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4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  <c r="AA239" s="130"/>
    </row>
    <row r="240" ht="15.75">
      <c r="A240" s="130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4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ht="15.75">
      <c r="A241" s="130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4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ht="15.75">
      <c r="A242" s="130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4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ht="15.75">
      <c r="A243" s="130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4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ht="15.75">
      <c r="A244" s="130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4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ht="15.75">
      <c r="A245" s="130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4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ht="15.75">
      <c r="A246" s="130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4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ht="15.75">
      <c r="A247" s="130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4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ht="15.75">
      <c r="A248" s="130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4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ht="15.75">
      <c r="A249" s="130"/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4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ht="15.75">
      <c r="A250" s="130"/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4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ht="15.75">
      <c r="A251" s="130"/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4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ht="15.75">
      <c r="A252" s="130"/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4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ht="15.75">
      <c r="A253" s="130"/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4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ht="15.75">
      <c r="A254" s="130"/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4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ht="15.75">
      <c r="A255" s="130"/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4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ht="15.75">
      <c r="A256" s="130"/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4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ht="15.75">
      <c r="A257" s="130"/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4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ht="15.75">
      <c r="A258" s="130"/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4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ht="15.75">
      <c r="A259" s="130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4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ht="15.75">
      <c r="A260" s="130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4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ht="15.75">
      <c r="A261" s="130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4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ht="15.75">
      <c r="A262" s="130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4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ht="15.75">
      <c r="A263" s="130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4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ht="15.75">
      <c r="A264" s="130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4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ht="15.75">
      <c r="A265" s="130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4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ht="15.75">
      <c r="A266" s="130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4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ht="15.75">
      <c r="A267" s="130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4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ht="15.75">
      <c r="A268" s="130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4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ht="15.75">
      <c r="A269" s="130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4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ht="15.75">
      <c r="A270" s="130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4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ht="15.75">
      <c r="A271" s="130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4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  <c r="AA271" s="130"/>
    </row>
    <row r="272" ht="15.75">
      <c r="A272" s="130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4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  <c r="AA272" s="130"/>
    </row>
    <row r="273" ht="15.75">
      <c r="A273" s="130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4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  <c r="AA273" s="130"/>
    </row>
    <row r="274" ht="15.75">
      <c r="A274" s="130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4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  <c r="AA274" s="130"/>
    </row>
    <row r="275" ht="15.75">
      <c r="A275" s="130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4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  <c r="AA275" s="130"/>
    </row>
    <row r="276" ht="15.75">
      <c r="A276" s="130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4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  <c r="AA276" s="130"/>
    </row>
    <row r="277" ht="15.75">
      <c r="A277" s="130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4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  <c r="AA277" s="130"/>
    </row>
    <row r="278" ht="15.75">
      <c r="A278" s="130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4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  <c r="AA278" s="130"/>
    </row>
    <row r="279" ht="15.75">
      <c r="A279" s="130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4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ht="15.75">
      <c r="A280" s="130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4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ht="15.75">
      <c r="A281" s="130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4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ht="15.75">
      <c r="A282" s="130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4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ht="15.75">
      <c r="A283" s="130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4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ht="15.75">
      <c r="A284" s="130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4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ht="15.75">
      <c r="A285" s="130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4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ht="15.75">
      <c r="A286" s="130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4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ht="15.75">
      <c r="A287" s="130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4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ht="15.75">
      <c r="A288" s="130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4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ht="15.75">
      <c r="A289" s="130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4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ht="15.75">
      <c r="A290" s="130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4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ht="15.75">
      <c r="A291" s="130"/>
      <c r="B291" s="130"/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4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ht="15.75">
      <c r="A292" s="130"/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4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ht="15.75">
      <c r="A293" s="130"/>
      <c r="B293" s="13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4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ht="15.75">
      <c r="A294" s="130"/>
      <c r="B294" s="130"/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4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ht="15.75">
      <c r="A295" s="130"/>
      <c r="B295" s="130"/>
      <c r="C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4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ht="15.75">
      <c r="A296" s="130"/>
      <c r="B296" s="130"/>
      <c r="C296" s="130"/>
      <c r="D296" s="130"/>
      <c r="E296" s="130"/>
      <c r="F296" s="130"/>
      <c r="G296" s="130"/>
      <c r="H296" s="130"/>
      <c r="I296" s="130"/>
      <c r="J296" s="130"/>
      <c r="K296" s="130"/>
      <c r="L296" s="130"/>
      <c r="M296" s="14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ht="15.75">
      <c r="A297" s="130"/>
      <c r="B297" s="130"/>
      <c r="C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4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ht="15.75">
      <c r="A298" s="130"/>
      <c r="B298" s="130"/>
      <c r="C298" s="130"/>
      <c r="D298" s="130"/>
      <c r="E298" s="130"/>
      <c r="F298" s="130"/>
      <c r="G298" s="130"/>
      <c r="H298" s="130"/>
      <c r="I298" s="130"/>
      <c r="J298" s="130"/>
      <c r="K298" s="130"/>
      <c r="L298" s="130"/>
      <c r="M298" s="14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ht="15.75">
      <c r="A299" s="130"/>
      <c r="B299" s="130"/>
      <c r="C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4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ht="15.75">
      <c r="A300" s="130"/>
      <c r="B300" s="130"/>
      <c r="C300" s="130"/>
      <c r="D300" s="130"/>
      <c r="E300" s="130"/>
      <c r="F300" s="130"/>
      <c r="G300" s="130"/>
      <c r="H300" s="130"/>
      <c r="I300" s="130"/>
      <c r="J300" s="130"/>
      <c r="K300" s="130"/>
      <c r="L300" s="130"/>
      <c r="M300" s="14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ht="15.75">
      <c r="A301" s="130"/>
      <c r="B301" s="130"/>
      <c r="C301" s="130"/>
      <c r="D301" s="130"/>
      <c r="E301" s="130"/>
      <c r="F301" s="130"/>
      <c r="G301" s="130"/>
      <c r="H301" s="130"/>
      <c r="I301" s="130"/>
      <c r="J301" s="130"/>
      <c r="K301" s="130"/>
      <c r="L301" s="130"/>
      <c r="M301" s="14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ht="15.75">
      <c r="A302" s="130"/>
      <c r="B302" s="130"/>
      <c r="C302" s="130"/>
      <c r="D302" s="130"/>
      <c r="E302" s="130"/>
      <c r="F302" s="130"/>
      <c r="G302" s="130"/>
      <c r="H302" s="130"/>
      <c r="I302" s="130"/>
      <c r="J302" s="130"/>
      <c r="K302" s="130"/>
      <c r="L302" s="130"/>
      <c r="M302" s="14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ht="15.75">
      <c r="A303" s="130"/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4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ht="15.75">
      <c r="A304" s="130"/>
      <c r="B304" s="130"/>
      <c r="C304" s="130"/>
      <c r="D304" s="130"/>
      <c r="E304" s="130"/>
      <c r="F304" s="130"/>
      <c r="G304" s="130"/>
      <c r="H304" s="130"/>
      <c r="I304" s="130"/>
      <c r="J304" s="130"/>
      <c r="K304" s="130"/>
      <c r="L304" s="130"/>
      <c r="M304" s="14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ht="15.75">
      <c r="A305" s="130"/>
      <c r="B305" s="130"/>
      <c r="C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4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ht="15.75">
      <c r="A306" s="130"/>
      <c r="B306" s="130"/>
      <c r="C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4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ht="15.75">
      <c r="A307" s="130"/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4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ht="15.75">
      <c r="A308" s="130"/>
      <c r="B308" s="130"/>
      <c r="C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4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ht="15.75">
      <c r="A309" s="130"/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4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ht="15.75">
      <c r="A310" s="130"/>
      <c r="B310" s="130"/>
      <c r="C310" s="130"/>
      <c r="D310" s="130"/>
      <c r="E310" s="130"/>
      <c r="F310" s="130"/>
      <c r="G310" s="130"/>
      <c r="H310" s="130"/>
      <c r="I310" s="130"/>
      <c r="J310" s="130"/>
      <c r="K310" s="130"/>
      <c r="L310" s="130"/>
      <c r="M310" s="14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  <c r="AA310" s="130"/>
    </row>
    <row r="311" ht="15.75">
      <c r="A311" s="130"/>
      <c r="B311" s="130"/>
      <c r="C311" s="130"/>
      <c r="D311" s="130"/>
      <c r="E311" s="130"/>
      <c r="F311" s="130"/>
      <c r="G311" s="130"/>
      <c r="H311" s="130"/>
      <c r="I311" s="130"/>
      <c r="J311" s="130"/>
      <c r="K311" s="130"/>
      <c r="L311" s="130"/>
      <c r="M311" s="14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  <c r="AA311" s="130"/>
    </row>
    <row r="312" ht="15.75">
      <c r="A312" s="130"/>
      <c r="B312" s="130"/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4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  <c r="AA312" s="130"/>
    </row>
    <row r="313" ht="15.75">
      <c r="A313" s="130"/>
      <c r="B313" s="130"/>
      <c r="C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4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  <c r="AA313" s="130"/>
    </row>
    <row r="314" ht="15.75">
      <c r="A314" s="130"/>
      <c r="B314" s="130"/>
      <c r="C314" s="130"/>
      <c r="D314" s="130"/>
      <c r="E314" s="130"/>
      <c r="F314" s="130"/>
      <c r="G314" s="130"/>
      <c r="H314" s="130"/>
      <c r="I314" s="130"/>
      <c r="J314" s="130"/>
      <c r="K314" s="130"/>
      <c r="L314" s="130"/>
      <c r="M314" s="14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  <c r="AA314" s="130"/>
    </row>
    <row r="315" ht="15.75">
      <c r="A315" s="130"/>
      <c r="B315" s="130"/>
      <c r="C315" s="130"/>
      <c r="D315" s="130"/>
      <c r="E315" s="130"/>
      <c r="F315" s="130"/>
      <c r="G315" s="130"/>
      <c r="H315" s="130"/>
      <c r="I315" s="130"/>
      <c r="J315" s="130"/>
      <c r="K315" s="130"/>
      <c r="L315" s="130"/>
      <c r="M315" s="14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  <c r="AA315" s="130"/>
    </row>
    <row r="316" ht="15.75">
      <c r="A316" s="130"/>
      <c r="B316" s="130"/>
      <c r="C316" s="130"/>
      <c r="D316" s="130"/>
      <c r="E316" s="130"/>
      <c r="F316" s="130"/>
      <c r="G316" s="130"/>
      <c r="H316" s="130"/>
      <c r="I316" s="130"/>
      <c r="J316" s="130"/>
      <c r="K316" s="130"/>
      <c r="L316" s="130"/>
      <c r="M316" s="14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  <c r="AA316" s="130"/>
    </row>
    <row r="317" ht="15.75">
      <c r="A317" s="130"/>
      <c r="B317" s="130"/>
      <c r="C317" s="130"/>
      <c r="D317" s="130"/>
      <c r="E317" s="130"/>
      <c r="F317" s="130"/>
      <c r="G317" s="130"/>
      <c r="H317" s="130"/>
      <c r="I317" s="130"/>
      <c r="J317" s="130"/>
      <c r="K317" s="130"/>
      <c r="L317" s="130"/>
      <c r="M317" s="14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  <c r="AA317" s="130"/>
    </row>
  </sheetData>
  <mergeCells count="16">
    <mergeCell ref="A4:AA4"/>
    <mergeCell ref="A5:AA5"/>
    <mergeCell ref="A6:AA6"/>
    <mergeCell ref="A8:AA8"/>
    <mergeCell ref="A9:AA9"/>
    <mergeCell ref="A10:X10"/>
    <mergeCell ref="A11:A13"/>
    <mergeCell ref="B11:B13"/>
    <mergeCell ref="C11:C13"/>
    <mergeCell ref="D11:AA11"/>
    <mergeCell ref="D12:K12"/>
    <mergeCell ref="L12:P12"/>
    <mergeCell ref="Q12:S12"/>
    <mergeCell ref="T12:U12"/>
    <mergeCell ref="V12:X12"/>
    <mergeCell ref="Y12:Z1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G1" zoomScale="100" workbookViewId="0">
      <selection activeCell="AA13" activeCellId="0" sqref="AA13"/>
    </sheetView>
  </sheetViews>
  <sheetFormatPr defaultRowHeight="14.25"/>
  <cols>
    <col customWidth="1" min="1" max="1" width="10.7109375"/>
    <col customWidth="1" min="2" max="2" width="26.42578125"/>
    <col customWidth="1" min="3" max="3" width="23.42578125"/>
    <col customWidth="1" min="4" max="4" width="10.28515625"/>
    <col customWidth="1" min="5" max="5" width="11.42578125"/>
    <col customWidth="1" min="6" max="6" width="9.42578125"/>
    <col customWidth="1" min="10" max="10" width="10.85546875"/>
    <col customWidth="1" min="26" max="26" width="15.140625"/>
    <col customWidth="1" min="27" max="27" width="15"/>
  </cols>
  <sheetData>
    <row r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33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2" t="s">
        <v>435</v>
      </c>
    </row>
    <row r="2" ht="15">
      <c r="A2" s="122"/>
      <c r="B2" s="122"/>
      <c r="C2" s="122"/>
      <c r="D2" s="122"/>
      <c r="E2" s="122"/>
      <c r="F2" s="89"/>
      <c r="G2" s="122"/>
      <c r="H2" s="122"/>
      <c r="I2" s="122"/>
      <c r="J2" s="122"/>
      <c r="K2" s="122"/>
      <c r="L2" s="122"/>
      <c r="M2" s="133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2" t="s">
        <v>1</v>
      </c>
    </row>
    <row r="3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33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2" t="s">
        <v>2</v>
      </c>
    </row>
    <row r="4" ht="17.25">
      <c r="A4" s="60" t="s">
        <v>321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ht="17.25">
      <c r="A5" s="60" t="s">
        <v>322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ht="17.25">
      <c r="A6" s="123" t="s">
        <v>436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</row>
    <row r="7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33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</row>
    <row r="8" ht="17.25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5">
      <c r="A9" s="8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ht="17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5"/>
      <c r="Z10" s="125"/>
      <c r="AA10" s="125"/>
    </row>
    <row r="11" s="87" customFormat="1" ht="15.75">
      <c r="A11" s="31" t="s">
        <v>7</v>
      </c>
      <c r="B11" s="31" t="s">
        <v>8</v>
      </c>
      <c r="C11" s="31" t="s">
        <v>324</v>
      </c>
      <c r="D11" s="31" t="s">
        <v>325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="87" customFormat="1" ht="156" customHeight="1">
      <c r="A12" s="31"/>
      <c r="B12" s="31"/>
      <c r="C12" s="31"/>
      <c r="D12" s="31" t="s">
        <v>326</v>
      </c>
      <c r="E12" s="31"/>
      <c r="F12" s="31"/>
      <c r="G12" s="31"/>
      <c r="H12" s="31"/>
      <c r="I12" s="31"/>
      <c r="J12" s="31"/>
      <c r="K12" s="31"/>
      <c r="L12" s="31" t="s">
        <v>327</v>
      </c>
      <c r="M12" s="31"/>
      <c r="N12" s="31"/>
      <c r="O12" s="31"/>
      <c r="P12" s="31"/>
      <c r="Q12" s="31" t="s">
        <v>328</v>
      </c>
      <c r="R12" s="31"/>
      <c r="S12" s="31"/>
      <c r="T12" s="31" t="s">
        <v>329</v>
      </c>
      <c r="U12" s="31"/>
      <c r="V12" s="31" t="s">
        <v>330</v>
      </c>
      <c r="W12" s="31"/>
      <c r="X12" s="31"/>
      <c r="Y12" s="31" t="s">
        <v>331</v>
      </c>
      <c r="Z12" s="31"/>
      <c r="AA12" s="31" t="s">
        <v>332</v>
      </c>
    </row>
    <row r="13" s="87" customFormat="1" ht="302.25" customHeight="1">
      <c r="A13" s="31"/>
      <c r="B13" s="31"/>
      <c r="C13" s="31"/>
      <c r="D13" s="94" t="s">
        <v>437</v>
      </c>
      <c r="E13" s="95" t="s">
        <v>438</v>
      </c>
      <c r="F13" s="94" t="s">
        <v>388</v>
      </c>
      <c r="G13" s="94" t="s">
        <v>336</v>
      </c>
      <c r="H13" s="95" t="s">
        <v>337</v>
      </c>
      <c r="I13" s="95" t="s">
        <v>338</v>
      </c>
      <c r="J13" s="95" t="s">
        <v>339</v>
      </c>
      <c r="K13" s="95" t="s">
        <v>340</v>
      </c>
      <c r="L13" s="94" t="s">
        <v>341</v>
      </c>
      <c r="M13" s="94" t="s">
        <v>342</v>
      </c>
      <c r="N13" s="95" t="s">
        <v>343</v>
      </c>
      <c r="O13" s="94" t="s">
        <v>344</v>
      </c>
      <c r="P13" s="94" t="s">
        <v>439</v>
      </c>
      <c r="Q13" s="95" t="s">
        <v>346</v>
      </c>
      <c r="R13" s="95" t="s">
        <v>440</v>
      </c>
      <c r="S13" s="94" t="s">
        <v>441</v>
      </c>
      <c r="T13" s="96" t="s">
        <v>349</v>
      </c>
      <c r="U13" s="96" t="s">
        <v>442</v>
      </c>
      <c r="V13" s="95" t="s">
        <v>351</v>
      </c>
      <c r="W13" s="94" t="s">
        <v>352</v>
      </c>
      <c r="X13" s="94" t="s">
        <v>353</v>
      </c>
      <c r="Y13" s="94" t="s">
        <v>354</v>
      </c>
      <c r="Z13" s="95" t="s">
        <v>355</v>
      </c>
      <c r="AA13" s="95" t="s">
        <v>356</v>
      </c>
    </row>
    <row r="14" s="87" customFormat="1" ht="98.25" customHeight="1">
      <c r="A14" s="31"/>
      <c r="B14" s="31"/>
      <c r="C14" s="31"/>
      <c r="D14" s="141" t="s">
        <v>16</v>
      </c>
      <c r="E14" s="141" t="s">
        <v>16</v>
      </c>
      <c r="F14" s="141" t="s">
        <v>16</v>
      </c>
      <c r="G14" s="141" t="s">
        <v>16</v>
      </c>
      <c r="H14" s="141" t="s">
        <v>16</v>
      </c>
      <c r="I14" s="141" t="s">
        <v>16</v>
      </c>
      <c r="J14" s="141" t="s">
        <v>16</v>
      </c>
      <c r="K14" s="141" t="s">
        <v>16</v>
      </c>
      <c r="L14" s="141" t="s">
        <v>16</v>
      </c>
      <c r="M14" s="141" t="s">
        <v>16</v>
      </c>
      <c r="N14" s="141" t="s">
        <v>16</v>
      </c>
      <c r="O14" s="141" t="s">
        <v>16</v>
      </c>
      <c r="P14" s="141" t="s">
        <v>16</v>
      </c>
      <c r="Q14" s="141" t="s">
        <v>16</v>
      </c>
      <c r="R14" s="141" t="s">
        <v>16</v>
      </c>
      <c r="S14" s="141" t="s">
        <v>16</v>
      </c>
      <c r="T14" s="141" t="s">
        <v>16</v>
      </c>
      <c r="U14" s="141" t="s">
        <v>16</v>
      </c>
      <c r="V14" s="141" t="s">
        <v>16</v>
      </c>
      <c r="W14" s="141" t="s">
        <v>16</v>
      </c>
      <c r="X14" s="141" t="s">
        <v>16</v>
      </c>
      <c r="Y14" s="141" t="s">
        <v>16</v>
      </c>
      <c r="Z14" s="141" t="s">
        <v>16</v>
      </c>
      <c r="AA14" s="141" t="s">
        <v>16</v>
      </c>
    </row>
    <row r="15" s="87" customFormat="1" ht="17.25" customHeight="1">
      <c r="A15" s="36">
        <v>1</v>
      </c>
      <c r="B15" s="36">
        <v>2</v>
      </c>
      <c r="C15" s="36">
        <v>3</v>
      </c>
      <c r="D15" s="38" t="s">
        <v>357</v>
      </c>
      <c r="E15" s="38" t="s">
        <v>358</v>
      </c>
      <c r="F15" s="38" t="s">
        <v>359</v>
      </c>
      <c r="G15" s="38" t="s">
        <v>360</v>
      </c>
      <c r="H15" s="38" t="s">
        <v>361</v>
      </c>
      <c r="I15" s="38" t="s">
        <v>362</v>
      </c>
      <c r="J15" s="38" t="s">
        <v>363</v>
      </c>
      <c r="K15" s="38" t="s">
        <v>364</v>
      </c>
      <c r="L15" s="38" t="s">
        <v>365</v>
      </c>
      <c r="M15" s="38" t="s">
        <v>366</v>
      </c>
      <c r="N15" s="38" t="s">
        <v>367</v>
      </c>
      <c r="O15" s="38" t="s">
        <v>368</v>
      </c>
      <c r="P15" s="38" t="s">
        <v>369</v>
      </c>
      <c r="Q15" s="38" t="s">
        <v>370</v>
      </c>
      <c r="R15" s="38" t="s">
        <v>371</v>
      </c>
      <c r="S15" s="38" t="s">
        <v>372</v>
      </c>
      <c r="T15" s="38" t="s">
        <v>373</v>
      </c>
      <c r="U15" s="38" t="s">
        <v>374</v>
      </c>
      <c r="V15" s="38" t="s">
        <v>375</v>
      </c>
      <c r="W15" s="38" t="s">
        <v>376</v>
      </c>
      <c r="X15" s="38" t="s">
        <v>377</v>
      </c>
      <c r="Y15" s="38" t="s">
        <v>378</v>
      </c>
      <c r="Z15" s="38" t="s">
        <v>379</v>
      </c>
      <c r="AA15" s="38" t="s">
        <v>380</v>
      </c>
    </row>
    <row r="16" s="87" customFormat="1" ht="73.5" customHeight="1">
      <c r="A16" s="69" t="s">
        <v>69</v>
      </c>
      <c r="B16" s="70" t="s">
        <v>70</v>
      </c>
      <c r="C16" s="142" t="s">
        <v>71</v>
      </c>
      <c r="D16" s="98" t="s">
        <v>72</v>
      </c>
      <c r="E16" s="98" t="s">
        <v>72</v>
      </c>
      <c r="F16" s="98" t="s">
        <v>72</v>
      </c>
      <c r="G16" s="98" t="s">
        <v>72</v>
      </c>
      <c r="H16" s="98" t="s">
        <v>72</v>
      </c>
      <c r="I16" s="98" t="s">
        <v>72</v>
      </c>
      <c r="J16" s="98" t="s">
        <v>72</v>
      </c>
      <c r="K16" s="98" t="s">
        <v>72</v>
      </c>
      <c r="L16" s="98" t="s">
        <v>72</v>
      </c>
      <c r="M16" s="98" t="s">
        <v>72</v>
      </c>
      <c r="N16" s="98">
        <v>4</v>
      </c>
      <c r="O16" s="98" t="s">
        <v>72</v>
      </c>
      <c r="P16" s="98" t="s">
        <v>72</v>
      </c>
      <c r="Q16" s="98" t="s">
        <v>72</v>
      </c>
      <c r="R16" s="98" t="s">
        <v>72</v>
      </c>
      <c r="S16" s="98" t="s">
        <v>72</v>
      </c>
      <c r="T16" s="98" t="s">
        <v>72</v>
      </c>
      <c r="U16" s="98" t="s">
        <v>72</v>
      </c>
      <c r="V16" s="98" t="s">
        <v>72</v>
      </c>
      <c r="W16" s="98" t="s">
        <v>72</v>
      </c>
      <c r="X16" s="98">
        <v>31.421790420000001</v>
      </c>
      <c r="Y16" s="98" t="s">
        <v>72</v>
      </c>
      <c r="Z16" s="98" t="s">
        <v>72</v>
      </c>
      <c r="AA16" s="98" t="s">
        <v>72</v>
      </c>
    </row>
    <row r="17" s="87" customFormat="1" ht="39.75" customHeight="1">
      <c r="A17" s="73" t="s">
        <v>73</v>
      </c>
      <c r="B17" s="51" t="s">
        <v>74</v>
      </c>
      <c r="C17" s="142" t="s">
        <v>71</v>
      </c>
      <c r="D17" s="109" t="s">
        <v>72</v>
      </c>
      <c r="E17" s="109" t="s">
        <v>72</v>
      </c>
      <c r="F17" s="109" t="s">
        <v>72</v>
      </c>
      <c r="G17" s="109" t="s">
        <v>72</v>
      </c>
      <c r="H17" s="109" t="s">
        <v>72</v>
      </c>
      <c r="I17" s="109" t="s">
        <v>72</v>
      </c>
      <c r="J17" s="109" t="s">
        <v>72</v>
      </c>
      <c r="K17" s="109" t="s">
        <v>72</v>
      </c>
      <c r="L17" s="109" t="s">
        <v>72</v>
      </c>
      <c r="M17" s="109" t="s">
        <v>72</v>
      </c>
      <c r="N17" s="109" t="s">
        <v>72</v>
      </c>
      <c r="O17" s="109" t="s">
        <v>72</v>
      </c>
      <c r="P17" s="109" t="s">
        <v>72</v>
      </c>
      <c r="Q17" s="109" t="s">
        <v>72</v>
      </c>
      <c r="R17" s="109" t="s">
        <v>72</v>
      </c>
      <c r="S17" s="109" t="s">
        <v>72</v>
      </c>
      <c r="T17" s="109" t="s">
        <v>72</v>
      </c>
      <c r="U17" s="109" t="s">
        <v>72</v>
      </c>
      <c r="V17" s="109" t="s">
        <v>72</v>
      </c>
      <c r="W17" s="109" t="s">
        <v>72</v>
      </c>
      <c r="X17" s="109" t="s">
        <v>72</v>
      </c>
      <c r="Y17" s="109" t="s">
        <v>72</v>
      </c>
      <c r="Z17" s="109" t="s">
        <v>72</v>
      </c>
      <c r="AA17" s="109" t="s">
        <v>72</v>
      </c>
    </row>
    <row r="18" s="87" customFormat="1" ht="82.5" customHeight="1">
      <c r="A18" s="73" t="s">
        <v>75</v>
      </c>
      <c r="B18" s="51" t="s">
        <v>76</v>
      </c>
      <c r="C18" s="142" t="s">
        <v>71</v>
      </c>
      <c r="D18" s="98" t="s">
        <v>72</v>
      </c>
      <c r="E18" s="98" t="s">
        <v>72</v>
      </c>
      <c r="F18" s="98" t="s">
        <v>72</v>
      </c>
      <c r="G18" s="98" t="s">
        <v>72</v>
      </c>
      <c r="H18" s="98" t="s">
        <v>72</v>
      </c>
      <c r="I18" s="98" t="s">
        <v>72</v>
      </c>
      <c r="J18" s="98" t="s">
        <v>72</v>
      </c>
      <c r="K18" s="98" t="s">
        <v>72</v>
      </c>
      <c r="L18" s="98" t="s">
        <v>72</v>
      </c>
      <c r="M18" s="98" t="s">
        <v>72</v>
      </c>
      <c r="N18" s="98">
        <v>4</v>
      </c>
      <c r="O18" s="98" t="s">
        <v>72</v>
      </c>
      <c r="P18" s="98" t="s">
        <v>72</v>
      </c>
      <c r="Q18" s="98" t="s">
        <v>72</v>
      </c>
      <c r="R18" s="98" t="s">
        <v>72</v>
      </c>
      <c r="S18" s="98" t="s">
        <v>72</v>
      </c>
      <c r="T18" s="98" t="s">
        <v>72</v>
      </c>
      <c r="U18" s="98" t="s">
        <v>72</v>
      </c>
      <c r="V18" s="98" t="s">
        <v>72</v>
      </c>
      <c r="W18" s="98" t="s">
        <v>72</v>
      </c>
      <c r="X18" s="98">
        <v>31.421790420000001</v>
      </c>
      <c r="Y18" s="98" t="s">
        <v>72</v>
      </c>
      <c r="Z18" s="98" t="s">
        <v>72</v>
      </c>
      <c r="AA18" s="98" t="s">
        <v>72</v>
      </c>
    </row>
    <row r="19" s="87" customFormat="1" ht="121.5" customHeight="1">
      <c r="A19" s="73" t="s">
        <v>78</v>
      </c>
      <c r="B19" s="51" t="s">
        <v>79</v>
      </c>
      <c r="C19" s="142" t="s">
        <v>71</v>
      </c>
      <c r="D19" s="109" t="s">
        <v>72</v>
      </c>
      <c r="E19" s="109" t="s">
        <v>72</v>
      </c>
      <c r="F19" s="109" t="s">
        <v>72</v>
      </c>
      <c r="G19" s="109" t="s">
        <v>72</v>
      </c>
      <c r="H19" s="109" t="s">
        <v>72</v>
      </c>
      <c r="I19" s="109" t="s">
        <v>72</v>
      </c>
      <c r="J19" s="109" t="s">
        <v>72</v>
      </c>
      <c r="K19" s="109" t="s">
        <v>72</v>
      </c>
      <c r="L19" s="109" t="s">
        <v>72</v>
      </c>
      <c r="M19" s="109" t="s">
        <v>72</v>
      </c>
      <c r="N19" s="109" t="s">
        <v>72</v>
      </c>
      <c r="O19" s="109" t="s">
        <v>72</v>
      </c>
      <c r="P19" s="109" t="s">
        <v>72</v>
      </c>
      <c r="Q19" s="109" t="s">
        <v>72</v>
      </c>
      <c r="R19" s="109" t="s">
        <v>72</v>
      </c>
      <c r="S19" s="109" t="s">
        <v>72</v>
      </c>
      <c r="T19" s="109" t="s">
        <v>72</v>
      </c>
      <c r="U19" s="109" t="s">
        <v>72</v>
      </c>
      <c r="V19" s="109" t="s">
        <v>72</v>
      </c>
      <c r="W19" s="109" t="s">
        <v>72</v>
      </c>
      <c r="X19" s="109" t="s">
        <v>72</v>
      </c>
      <c r="Y19" s="109" t="s">
        <v>72</v>
      </c>
      <c r="Z19" s="109" t="s">
        <v>72</v>
      </c>
      <c r="AA19" s="109" t="s">
        <v>72</v>
      </c>
    </row>
    <row r="20" s="87" customFormat="1" ht="93" customHeight="1">
      <c r="A20" s="73" t="s">
        <v>80</v>
      </c>
      <c r="B20" s="51" t="s">
        <v>81</v>
      </c>
      <c r="C20" s="142" t="s">
        <v>71</v>
      </c>
      <c r="D20" s="109" t="s">
        <v>72</v>
      </c>
      <c r="E20" s="109" t="s">
        <v>72</v>
      </c>
      <c r="F20" s="109" t="s">
        <v>72</v>
      </c>
      <c r="G20" s="109" t="s">
        <v>72</v>
      </c>
      <c r="H20" s="109" t="s">
        <v>72</v>
      </c>
      <c r="I20" s="109" t="s">
        <v>72</v>
      </c>
      <c r="J20" s="109" t="s">
        <v>72</v>
      </c>
      <c r="K20" s="109" t="s">
        <v>72</v>
      </c>
      <c r="L20" s="109" t="s">
        <v>72</v>
      </c>
      <c r="M20" s="109" t="s">
        <v>72</v>
      </c>
      <c r="N20" s="109" t="s">
        <v>72</v>
      </c>
      <c r="O20" s="109" t="s">
        <v>72</v>
      </c>
      <c r="P20" s="109" t="s">
        <v>72</v>
      </c>
      <c r="Q20" s="109" t="s">
        <v>72</v>
      </c>
      <c r="R20" s="109" t="s">
        <v>72</v>
      </c>
      <c r="S20" s="109" t="s">
        <v>72</v>
      </c>
      <c r="T20" s="109" t="s">
        <v>72</v>
      </c>
      <c r="U20" s="109" t="s">
        <v>72</v>
      </c>
      <c r="V20" s="109" t="s">
        <v>72</v>
      </c>
      <c r="W20" s="109" t="s">
        <v>72</v>
      </c>
      <c r="X20" s="109" t="s">
        <v>72</v>
      </c>
      <c r="Y20" s="109" t="s">
        <v>72</v>
      </c>
      <c r="Z20" s="109" t="s">
        <v>72</v>
      </c>
      <c r="AA20" s="109" t="s">
        <v>72</v>
      </c>
    </row>
    <row r="21" s="87" customFormat="1" ht="108" customHeight="1">
      <c r="A21" s="73" t="s">
        <v>82</v>
      </c>
      <c r="B21" s="51" t="s">
        <v>83</v>
      </c>
      <c r="C21" s="142" t="s">
        <v>71</v>
      </c>
      <c r="D21" s="109" t="s">
        <v>72</v>
      </c>
      <c r="E21" s="109" t="s">
        <v>72</v>
      </c>
      <c r="F21" s="109" t="s">
        <v>72</v>
      </c>
      <c r="G21" s="109" t="s">
        <v>72</v>
      </c>
      <c r="H21" s="109" t="s">
        <v>72</v>
      </c>
      <c r="I21" s="109" t="s">
        <v>72</v>
      </c>
      <c r="J21" s="109" t="s">
        <v>72</v>
      </c>
      <c r="K21" s="109" t="s">
        <v>72</v>
      </c>
      <c r="L21" s="109" t="s">
        <v>72</v>
      </c>
      <c r="M21" s="109" t="s">
        <v>72</v>
      </c>
      <c r="N21" s="109" t="s">
        <v>72</v>
      </c>
      <c r="O21" s="109" t="s">
        <v>72</v>
      </c>
      <c r="P21" s="109" t="s">
        <v>72</v>
      </c>
      <c r="Q21" s="109" t="s">
        <v>72</v>
      </c>
      <c r="R21" s="109" t="s">
        <v>72</v>
      </c>
      <c r="S21" s="109" t="s">
        <v>72</v>
      </c>
      <c r="T21" s="109" t="s">
        <v>72</v>
      </c>
      <c r="U21" s="109" t="s">
        <v>72</v>
      </c>
      <c r="V21" s="109" t="s">
        <v>72</v>
      </c>
      <c r="W21" s="109" t="s">
        <v>72</v>
      </c>
      <c r="X21" s="109" t="s">
        <v>72</v>
      </c>
      <c r="Y21" s="109" t="s">
        <v>72</v>
      </c>
      <c r="Z21" s="109" t="s">
        <v>72</v>
      </c>
      <c r="AA21" s="109" t="s">
        <v>72</v>
      </c>
    </row>
    <row r="22" s="87" customFormat="1" ht="37.5" customHeight="1">
      <c r="A22" s="73" t="s">
        <v>84</v>
      </c>
      <c r="B22" s="51" t="s">
        <v>85</v>
      </c>
      <c r="C22" s="142" t="s">
        <v>71</v>
      </c>
      <c r="D22" s="98" t="s">
        <v>72</v>
      </c>
      <c r="E22" s="98" t="s">
        <v>72</v>
      </c>
      <c r="F22" s="98" t="s">
        <v>72</v>
      </c>
      <c r="G22" s="98" t="s">
        <v>72</v>
      </c>
      <c r="H22" s="98" t="s">
        <v>72</v>
      </c>
      <c r="I22" s="98" t="s">
        <v>72</v>
      </c>
      <c r="J22" s="98" t="s">
        <v>72</v>
      </c>
      <c r="K22" s="98" t="s">
        <v>72</v>
      </c>
      <c r="L22" s="98" t="s">
        <v>72</v>
      </c>
      <c r="M22" s="98" t="s">
        <v>72</v>
      </c>
      <c r="N22" s="98" t="s">
        <v>72</v>
      </c>
      <c r="O22" s="98" t="s">
        <v>72</v>
      </c>
      <c r="P22" s="98" t="s">
        <v>72</v>
      </c>
      <c r="Q22" s="98" t="s">
        <v>72</v>
      </c>
      <c r="R22" s="98" t="s">
        <v>72</v>
      </c>
      <c r="S22" s="98" t="s">
        <v>72</v>
      </c>
      <c r="T22" s="98" t="s">
        <v>72</v>
      </c>
      <c r="U22" s="98" t="s">
        <v>72</v>
      </c>
      <c r="V22" s="98" t="s">
        <v>72</v>
      </c>
      <c r="W22" s="98" t="s">
        <v>72</v>
      </c>
      <c r="X22" s="98" t="s">
        <v>72</v>
      </c>
      <c r="Y22" s="98" t="s">
        <v>72</v>
      </c>
      <c r="Z22" s="98" t="s">
        <v>72</v>
      </c>
      <c r="AA22" s="98" t="s">
        <v>72</v>
      </c>
    </row>
    <row r="23" s="87" customFormat="1" ht="42.75" customHeight="1">
      <c r="A23" s="69" t="s">
        <v>86</v>
      </c>
      <c r="B23" s="70" t="s">
        <v>87</v>
      </c>
      <c r="C23" s="142" t="s">
        <v>71</v>
      </c>
      <c r="D23" s="98" t="s">
        <v>72</v>
      </c>
      <c r="E23" s="98" t="s">
        <v>72</v>
      </c>
      <c r="F23" s="98" t="s">
        <v>72</v>
      </c>
      <c r="G23" s="98" t="s">
        <v>72</v>
      </c>
      <c r="H23" s="98" t="s">
        <v>72</v>
      </c>
      <c r="I23" s="98" t="s">
        <v>72</v>
      </c>
      <c r="J23" s="98" t="s">
        <v>72</v>
      </c>
      <c r="K23" s="98" t="s">
        <v>72</v>
      </c>
      <c r="L23" s="98" t="s">
        <v>72</v>
      </c>
      <c r="M23" s="98" t="s">
        <v>72</v>
      </c>
      <c r="N23" s="98">
        <v>4</v>
      </c>
      <c r="O23" s="98" t="s">
        <v>72</v>
      </c>
      <c r="P23" s="98" t="s">
        <v>72</v>
      </c>
      <c r="Q23" s="98" t="s">
        <v>72</v>
      </c>
      <c r="R23" s="98" t="s">
        <v>72</v>
      </c>
      <c r="S23" s="98" t="s">
        <v>72</v>
      </c>
      <c r="T23" s="98" t="s">
        <v>72</v>
      </c>
      <c r="U23" s="98" t="s">
        <v>72</v>
      </c>
      <c r="V23" s="98" t="s">
        <v>72</v>
      </c>
      <c r="W23" s="98" t="s">
        <v>72</v>
      </c>
      <c r="X23" s="98">
        <v>38.106790420000003</v>
      </c>
      <c r="Y23" s="98" t="s">
        <v>72</v>
      </c>
      <c r="Z23" s="98" t="s">
        <v>72</v>
      </c>
      <c r="AA23" s="98" t="s">
        <v>72</v>
      </c>
    </row>
    <row r="24" s="87" customFormat="1" ht="56.25" customHeight="1">
      <c r="A24" s="69" t="s">
        <v>88</v>
      </c>
      <c r="B24" s="70" t="s">
        <v>89</v>
      </c>
      <c r="C24" s="142" t="s">
        <v>71</v>
      </c>
      <c r="D24" s="109" t="s">
        <v>72</v>
      </c>
      <c r="E24" s="109" t="s">
        <v>72</v>
      </c>
      <c r="F24" s="109" t="s">
        <v>72</v>
      </c>
      <c r="G24" s="109" t="s">
        <v>72</v>
      </c>
      <c r="H24" s="109" t="s">
        <v>72</v>
      </c>
      <c r="I24" s="109" t="s">
        <v>72</v>
      </c>
      <c r="J24" s="109" t="s">
        <v>72</v>
      </c>
      <c r="K24" s="109" t="s">
        <v>72</v>
      </c>
      <c r="L24" s="109" t="s">
        <v>72</v>
      </c>
      <c r="M24" s="109" t="s">
        <v>72</v>
      </c>
      <c r="N24" s="109" t="s">
        <v>72</v>
      </c>
      <c r="O24" s="109" t="s">
        <v>72</v>
      </c>
      <c r="P24" s="109" t="s">
        <v>72</v>
      </c>
      <c r="Q24" s="109" t="s">
        <v>72</v>
      </c>
      <c r="R24" s="109" t="s">
        <v>72</v>
      </c>
      <c r="S24" s="109" t="s">
        <v>72</v>
      </c>
      <c r="T24" s="109" t="s">
        <v>72</v>
      </c>
      <c r="U24" s="109" t="s">
        <v>72</v>
      </c>
      <c r="V24" s="109" t="s">
        <v>72</v>
      </c>
      <c r="W24" s="109" t="s">
        <v>72</v>
      </c>
      <c r="X24" s="109" t="s">
        <v>72</v>
      </c>
      <c r="Y24" s="109" t="s">
        <v>72</v>
      </c>
      <c r="Z24" s="109" t="s">
        <v>72</v>
      </c>
      <c r="AA24" s="109" t="s">
        <v>72</v>
      </c>
    </row>
    <row r="25" s="87" customFormat="1" ht="108.75" customHeight="1">
      <c r="A25" s="73" t="s">
        <v>90</v>
      </c>
      <c r="B25" s="51" t="s">
        <v>91</v>
      </c>
      <c r="C25" s="142" t="s">
        <v>71</v>
      </c>
      <c r="D25" s="109" t="s">
        <v>72</v>
      </c>
      <c r="E25" s="109" t="s">
        <v>72</v>
      </c>
      <c r="F25" s="109" t="s">
        <v>72</v>
      </c>
      <c r="G25" s="109" t="s">
        <v>72</v>
      </c>
      <c r="H25" s="109" t="s">
        <v>72</v>
      </c>
      <c r="I25" s="109" t="s">
        <v>72</v>
      </c>
      <c r="J25" s="109" t="s">
        <v>72</v>
      </c>
      <c r="K25" s="109" t="s">
        <v>72</v>
      </c>
      <c r="L25" s="109" t="s">
        <v>72</v>
      </c>
      <c r="M25" s="109" t="s">
        <v>72</v>
      </c>
      <c r="N25" s="109" t="s">
        <v>72</v>
      </c>
      <c r="O25" s="109" t="s">
        <v>72</v>
      </c>
      <c r="P25" s="109" t="s">
        <v>72</v>
      </c>
      <c r="Q25" s="109" t="s">
        <v>72</v>
      </c>
      <c r="R25" s="109" t="s">
        <v>72</v>
      </c>
      <c r="S25" s="109" t="s">
        <v>72</v>
      </c>
      <c r="T25" s="109" t="s">
        <v>72</v>
      </c>
      <c r="U25" s="109" t="s">
        <v>72</v>
      </c>
      <c r="V25" s="109" t="s">
        <v>72</v>
      </c>
      <c r="W25" s="109" t="s">
        <v>72</v>
      </c>
      <c r="X25" s="109" t="s">
        <v>72</v>
      </c>
      <c r="Y25" s="109" t="s">
        <v>72</v>
      </c>
      <c r="Z25" s="109" t="s">
        <v>72</v>
      </c>
      <c r="AA25" s="109" t="s">
        <v>72</v>
      </c>
    </row>
    <row r="26" s="87" customFormat="1" ht="134.25" customHeight="1">
      <c r="A26" s="73" t="s">
        <v>92</v>
      </c>
      <c r="B26" s="51" t="s">
        <v>93</v>
      </c>
      <c r="C26" s="142" t="s">
        <v>71</v>
      </c>
      <c r="D26" s="109" t="s">
        <v>72</v>
      </c>
      <c r="E26" s="109" t="s">
        <v>72</v>
      </c>
      <c r="F26" s="109" t="s">
        <v>72</v>
      </c>
      <c r="G26" s="109" t="s">
        <v>72</v>
      </c>
      <c r="H26" s="109" t="s">
        <v>72</v>
      </c>
      <c r="I26" s="109" t="s">
        <v>72</v>
      </c>
      <c r="J26" s="109" t="s">
        <v>72</v>
      </c>
      <c r="K26" s="109" t="s">
        <v>72</v>
      </c>
      <c r="L26" s="109" t="s">
        <v>72</v>
      </c>
      <c r="M26" s="109" t="s">
        <v>72</v>
      </c>
      <c r="N26" s="109" t="s">
        <v>72</v>
      </c>
      <c r="O26" s="109" t="s">
        <v>72</v>
      </c>
      <c r="P26" s="109" t="s">
        <v>72</v>
      </c>
      <c r="Q26" s="109" t="s">
        <v>72</v>
      </c>
      <c r="R26" s="109" t="s">
        <v>72</v>
      </c>
      <c r="S26" s="109" t="s">
        <v>72</v>
      </c>
      <c r="T26" s="109" t="s">
        <v>72</v>
      </c>
      <c r="U26" s="109" t="s">
        <v>72</v>
      </c>
      <c r="V26" s="109" t="s">
        <v>72</v>
      </c>
      <c r="W26" s="109" t="s">
        <v>72</v>
      </c>
      <c r="X26" s="109" t="s">
        <v>72</v>
      </c>
      <c r="Y26" s="109" t="s">
        <v>72</v>
      </c>
      <c r="Z26" s="109" t="s">
        <v>72</v>
      </c>
      <c r="AA26" s="109" t="s">
        <v>72</v>
      </c>
    </row>
    <row r="27" s="87" customFormat="1" ht="162.75" customHeight="1">
      <c r="A27" s="73" t="s">
        <v>94</v>
      </c>
      <c r="B27" s="51" t="s">
        <v>95</v>
      </c>
      <c r="C27" s="142" t="s">
        <v>71</v>
      </c>
      <c r="D27" s="109" t="s">
        <v>72</v>
      </c>
      <c r="E27" s="109" t="s">
        <v>72</v>
      </c>
      <c r="F27" s="109" t="s">
        <v>72</v>
      </c>
      <c r="G27" s="109" t="s">
        <v>72</v>
      </c>
      <c r="H27" s="109" t="s">
        <v>72</v>
      </c>
      <c r="I27" s="109" t="s">
        <v>72</v>
      </c>
      <c r="J27" s="109" t="s">
        <v>72</v>
      </c>
      <c r="K27" s="109" t="s">
        <v>72</v>
      </c>
      <c r="L27" s="109" t="s">
        <v>72</v>
      </c>
      <c r="M27" s="109" t="s">
        <v>72</v>
      </c>
      <c r="N27" s="109" t="s">
        <v>72</v>
      </c>
      <c r="O27" s="109" t="s">
        <v>72</v>
      </c>
      <c r="P27" s="109" t="s">
        <v>72</v>
      </c>
      <c r="Q27" s="109" t="s">
        <v>72</v>
      </c>
      <c r="R27" s="109" t="s">
        <v>72</v>
      </c>
      <c r="S27" s="109" t="s">
        <v>72</v>
      </c>
      <c r="T27" s="109" t="s">
        <v>72</v>
      </c>
      <c r="U27" s="109" t="s">
        <v>72</v>
      </c>
      <c r="V27" s="109" t="s">
        <v>72</v>
      </c>
      <c r="W27" s="109" t="s">
        <v>72</v>
      </c>
      <c r="X27" s="109" t="s">
        <v>72</v>
      </c>
      <c r="Y27" s="109" t="s">
        <v>72</v>
      </c>
      <c r="Z27" s="109" t="s">
        <v>72</v>
      </c>
      <c r="AA27" s="109" t="s">
        <v>72</v>
      </c>
    </row>
    <row r="28" s="87" customFormat="1" ht="120.75" customHeight="1">
      <c r="A28" s="73" t="s">
        <v>96</v>
      </c>
      <c r="B28" s="51" t="s">
        <v>97</v>
      </c>
      <c r="C28" s="142" t="s">
        <v>71</v>
      </c>
      <c r="D28" s="109" t="s">
        <v>72</v>
      </c>
      <c r="E28" s="109" t="s">
        <v>72</v>
      </c>
      <c r="F28" s="109" t="s">
        <v>72</v>
      </c>
      <c r="G28" s="109" t="s">
        <v>72</v>
      </c>
      <c r="H28" s="109" t="s">
        <v>72</v>
      </c>
      <c r="I28" s="109" t="s">
        <v>72</v>
      </c>
      <c r="J28" s="109" t="s">
        <v>72</v>
      </c>
      <c r="K28" s="109" t="s">
        <v>72</v>
      </c>
      <c r="L28" s="109" t="s">
        <v>72</v>
      </c>
      <c r="M28" s="109" t="s">
        <v>72</v>
      </c>
      <c r="N28" s="109" t="s">
        <v>72</v>
      </c>
      <c r="O28" s="109" t="s">
        <v>72</v>
      </c>
      <c r="P28" s="109" t="s">
        <v>72</v>
      </c>
      <c r="Q28" s="109" t="s">
        <v>72</v>
      </c>
      <c r="R28" s="109" t="s">
        <v>72</v>
      </c>
      <c r="S28" s="109" t="s">
        <v>72</v>
      </c>
      <c r="T28" s="109" t="s">
        <v>72</v>
      </c>
      <c r="U28" s="109" t="s">
        <v>72</v>
      </c>
      <c r="V28" s="109" t="s">
        <v>72</v>
      </c>
      <c r="W28" s="109" t="s">
        <v>72</v>
      </c>
      <c r="X28" s="109" t="s">
        <v>72</v>
      </c>
      <c r="Y28" s="109" t="s">
        <v>72</v>
      </c>
      <c r="Z28" s="109" t="s">
        <v>72</v>
      </c>
      <c r="AA28" s="109" t="s">
        <v>72</v>
      </c>
    </row>
    <row r="29" s="87" customFormat="1" ht="109.5" customHeight="1">
      <c r="A29" s="73" t="s">
        <v>98</v>
      </c>
      <c r="B29" s="51" t="s">
        <v>99</v>
      </c>
      <c r="C29" s="142" t="s">
        <v>71</v>
      </c>
      <c r="D29" s="109" t="s">
        <v>72</v>
      </c>
      <c r="E29" s="109" t="s">
        <v>72</v>
      </c>
      <c r="F29" s="109" t="s">
        <v>72</v>
      </c>
      <c r="G29" s="109" t="s">
        <v>72</v>
      </c>
      <c r="H29" s="109" t="s">
        <v>72</v>
      </c>
      <c r="I29" s="109" t="s">
        <v>72</v>
      </c>
      <c r="J29" s="109" t="s">
        <v>72</v>
      </c>
      <c r="K29" s="109" t="s">
        <v>72</v>
      </c>
      <c r="L29" s="109" t="s">
        <v>72</v>
      </c>
      <c r="M29" s="109" t="s">
        <v>72</v>
      </c>
      <c r="N29" s="109" t="s">
        <v>72</v>
      </c>
      <c r="O29" s="109" t="s">
        <v>72</v>
      </c>
      <c r="P29" s="109" t="s">
        <v>72</v>
      </c>
      <c r="Q29" s="109" t="s">
        <v>72</v>
      </c>
      <c r="R29" s="109" t="s">
        <v>72</v>
      </c>
      <c r="S29" s="109" t="s">
        <v>72</v>
      </c>
      <c r="T29" s="109" t="s">
        <v>72</v>
      </c>
      <c r="U29" s="109" t="s">
        <v>72</v>
      </c>
      <c r="V29" s="109" t="s">
        <v>72</v>
      </c>
      <c r="W29" s="109" t="s">
        <v>72</v>
      </c>
      <c r="X29" s="109" t="s">
        <v>72</v>
      </c>
      <c r="Y29" s="109" t="s">
        <v>72</v>
      </c>
      <c r="Z29" s="109" t="s">
        <v>72</v>
      </c>
      <c r="AA29" s="109" t="s">
        <v>72</v>
      </c>
    </row>
    <row r="30" s="87" customFormat="1" ht="136.5" customHeight="1">
      <c r="A30" s="73" t="s">
        <v>100</v>
      </c>
      <c r="B30" s="51" t="s">
        <v>101</v>
      </c>
      <c r="C30" s="142" t="s">
        <v>71</v>
      </c>
      <c r="D30" s="109" t="s">
        <v>72</v>
      </c>
      <c r="E30" s="109" t="s">
        <v>72</v>
      </c>
      <c r="F30" s="109" t="s">
        <v>72</v>
      </c>
      <c r="G30" s="109" t="s">
        <v>72</v>
      </c>
      <c r="H30" s="109" t="s">
        <v>72</v>
      </c>
      <c r="I30" s="109" t="s">
        <v>72</v>
      </c>
      <c r="J30" s="109" t="s">
        <v>72</v>
      </c>
      <c r="K30" s="109" t="s">
        <v>72</v>
      </c>
      <c r="L30" s="109" t="s">
        <v>72</v>
      </c>
      <c r="M30" s="109" t="s">
        <v>72</v>
      </c>
      <c r="N30" s="109" t="s">
        <v>72</v>
      </c>
      <c r="O30" s="109" t="s">
        <v>72</v>
      </c>
      <c r="P30" s="109" t="s">
        <v>72</v>
      </c>
      <c r="Q30" s="109" t="s">
        <v>72</v>
      </c>
      <c r="R30" s="109" t="s">
        <v>72</v>
      </c>
      <c r="S30" s="109" t="s">
        <v>72</v>
      </c>
      <c r="T30" s="109" t="s">
        <v>72</v>
      </c>
      <c r="U30" s="109" t="s">
        <v>72</v>
      </c>
      <c r="V30" s="109" t="s">
        <v>72</v>
      </c>
      <c r="W30" s="109" t="s">
        <v>72</v>
      </c>
      <c r="X30" s="109" t="s">
        <v>72</v>
      </c>
      <c r="Y30" s="109" t="s">
        <v>72</v>
      </c>
      <c r="Z30" s="109" t="s">
        <v>72</v>
      </c>
      <c r="AA30" s="109" t="s">
        <v>72</v>
      </c>
    </row>
    <row r="31" s="87" customFormat="1" ht="105" customHeight="1">
      <c r="A31" s="143" t="s">
        <v>102</v>
      </c>
      <c r="B31" s="144" t="s">
        <v>103</v>
      </c>
      <c r="C31" s="142" t="s">
        <v>71</v>
      </c>
      <c r="D31" s="109" t="s">
        <v>72</v>
      </c>
      <c r="E31" s="109" t="s">
        <v>72</v>
      </c>
      <c r="F31" s="109" t="s">
        <v>72</v>
      </c>
      <c r="G31" s="109" t="s">
        <v>72</v>
      </c>
      <c r="H31" s="109" t="s">
        <v>72</v>
      </c>
      <c r="I31" s="109" t="s">
        <v>72</v>
      </c>
      <c r="J31" s="109" t="s">
        <v>72</v>
      </c>
      <c r="K31" s="109" t="s">
        <v>72</v>
      </c>
      <c r="L31" s="109" t="s">
        <v>72</v>
      </c>
      <c r="M31" s="109" t="s">
        <v>72</v>
      </c>
      <c r="N31" s="109" t="s">
        <v>72</v>
      </c>
      <c r="O31" s="109" t="s">
        <v>72</v>
      </c>
      <c r="P31" s="109" t="s">
        <v>72</v>
      </c>
      <c r="Q31" s="109" t="s">
        <v>72</v>
      </c>
      <c r="R31" s="109" t="s">
        <v>72</v>
      </c>
      <c r="S31" s="109" t="s">
        <v>72</v>
      </c>
      <c r="T31" s="109" t="s">
        <v>72</v>
      </c>
      <c r="U31" s="109" t="s">
        <v>72</v>
      </c>
      <c r="V31" s="109" t="s">
        <v>72</v>
      </c>
      <c r="W31" s="109" t="s">
        <v>72</v>
      </c>
      <c r="X31" s="109" t="s">
        <v>72</v>
      </c>
      <c r="Y31" s="109" t="s">
        <v>72</v>
      </c>
      <c r="Z31" s="109" t="s">
        <v>72</v>
      </c>
      <c r="AA31" s="109" t="s">
        <v>72</v>
      </c>
    </row>
    <row r="32" s="87" customFormat="1" ht="75">
      <c r="A32" s="143" t="s">
        <v>104</v>
      </c>
      <c r="B32" s="144" t="s">
        <v>105</v>
      </c>
      <c r="C32" s="142" t="s">
        <v>71</v>
      </c>
      <c r="D32" s="109" t="s">
        <v>72</v>
      </c>
      <c r="E32" s="109" t="s">
        <v>72</v>
      </c>
      <c r="F32" s="109" t="s">
        <v>72</v>
      </c>
      <c r="G32" s="109" t="s">
        <v>72</v>
      </c>
      <c r="H32" s="109" t="s">
        <v>72</v>
      </c>
      <c r="I32" s="109" t="s">
        <v>72</v>
      </c>
      <c r="J32" s="109" t="s">
        <v>72</v>
      </c>
      <c r="K32" s="109" t="s">
        <v>72</v>
      </c>
      <c r="L32" s="109" t="s">
        <v>72</v>
      </c>
      <c r="M32" s="109" t="s">
        <v>72</v>
      </c>
      <c r="N32" s="109" t="s">
        <v>72</v>
      </c>
      <c r="O32" s="109" t="s">
        <v>72</v>
      </c>
      <c r="P32" s="109" t="s">
        <v>72</v>
      </c>
      <c r="Q32" s="109" t="s">
        <v>72</v>
      </c>
      <c r="R32" s="109" t="s">
        <v>72</v>
      </c>
      <c r="S32" s="109" t="s">
        <v>72</v>
      </c>
      <c r="T32" s="109" t="s">
        <v>72</v>
      </c>
      <c r="U32" s="109" t="s">
        <v>72</v>
      </c>
      <c r="V32" s="109" t="s">
        <v>72</v>
      </c>
      <c r="W32" s="109" t="s">
        <v>72</v>
      </c>
      <c r="X32" s="109" t="s">
        <v>72</v>
      </c>
      <c r="Y32" s="109" t="s">
        <v>72</v>
      </c>
      <c r="Z32" s="109" t="s">
        <v>72</v>
      </c>
      <c r="AA32" s="109" t="s">
        <v>72</v>
      </c>
    </row>
    <row r="33" s="87" customFormat="1" ht="99.75" customHeight="1">
      <c r="A33" s="143" t="s">
        <v>106</v>
      </c>
      <c r="B33" s="144" t="s">
        <v>107</v>
      </c>
      <c r="C33" s="142" t="s">
        <v>71</v>
      </c>
      <c r="D33" s="109" t="s">
        <v>72</v>
      </c>
      <c r="E33" s="109" t="s">
        <v>72</v>
      </c>
      <c r="F33" s="109" t="s">
        <v>72</v>
      </c>
      <c r="G33" s="109" t="s">
        <v>72</v>
      </c>
      <c r="H33" s="109" t="s">
        <v>72</v>
      </c>
      <c r="I33" s="109" t="s">
        <v>72</v>
      </c>
      <c r="J33" s="109" t="s">
        <v>72</v>
      </c>
      <c r="K33" s="109" t="s">
        <v>72</v>
      </c>
      <c r="L33" s="109" t="s">
        <v>72</v>
      </c>
      <c r="M33" s="109" t="s">
        <v>72</v>
      </c>
      <c r="N33" s="109" t="s">
        <v>72</v>
      </c>
      <c r="O33" s="109" t="s">
        <v>72</v>
      </c>
      <c r="P33" s="109" t="s">
        <v>72</v>
      </c>
      <c r="Q33" s="109" t="s">
        <v>72</v>
      </c>
      <c r="R33" s="109" t="s">
        <v>72</v>
      </c>
      <c r="S33" s="109" t="s">
        <v>72</v>
      </c>
      <c r="T33" s="109" t="s">
        <v>72</v>
      </c>
      <c r="U33" s="109" t="s">
        <v>72</v>
      </c>
      <c r="V33" s="109" t="s">
        <v>72</v>
      </c>
      <c r="W33" s="109" t="s">
        <v>72</v>
      </c>
      <c r="X33" s="109" t="s">
        <v>72</v>
      </c>
      <c r="Y33" s="109" t="s">
        <v>72</v>
      </c>
      <c r="Z33" s="109" t="s">
        <v>72</v>
      </c>
      <c r="AA33" s="109" t="s">
        <v>72</v>
      </c>
    </row>
    <row r="34" s="87" customFormat="1" ht="218.25" customHeight="1">
      <c r="A34" s="143" t="s">
        <v>106</v>
      </c>
      <c r="B34" s="144" t="s">
        <v>108</v>
      </c>
      <c r="C34" s="142" t="s">
        <v>71</v>
      </c>
      <c r="D34" s="109" t="s">
        <v>72</v>
      </c>
      <c r="E34" s="109" t="s">
        <v>72</v>
      </c>
      <c r="F34" s="109" t="s">
        <v>72</v>
      </c>
      <c r="G34" s="109" t="s">
        <v>72</v>
      </c>
      <c r="H34" s="109" t="s">
        <v>72</v>
      </c>
      <c r="I34" s="109" t="s">
        <v>72</v>
      </c>
      <c r="J34" s="109" t="s">
        <v>72</v>
      </c>
      <c r="K34" s="109" t="s">
        <v>72</v>
      </c>
      <c r="L34" s="109" t="s">
        <v>72</v>
      </c>
      <c r="M34" s="109" t="s">
        <v>72</v>
      </c>
      <c r="N34" s="109" t="s">
        <v>72</v>
      </c>
      <c r="O34" s="109" t="s">
        <v>72</v>
      </c>
      <c r="P34" s="109" t="s">
        <v>72</v>
      </c>
      <c r="Q34" s="109" t="s">
        <v>72</v>
      </c>
      <c r="R34" s="109" t="s">
        <v>72</v>
      </c>
      <c r="S34" s="109" t="s">
        <v>72</v>
      </c>
      <c r="T34" s="109" t="s">
        <v>72</v>
      </c>
      <c r="U34" s="109" t="s">
        <v>72</v>
      </c>
      <c r="V34" s="109" t="s">
        <v>72</v>
      </c>
      <c r="W34" s="109" t="s">
        <v>72</v>
      </c>
      <c r="X34" s="109" t="s">
        <v>72</v>
      </c>
      <c r="Y34" s="109" t="s">
        <v>72</v>
      </c>
      <c r="Z34" s="109" t="s">
        <v>72</v>
      </c>
      <c r="AA34" s="109" t="s">
        <v>72</v>
      </c>
    </row>
    <row r="35" s="87" customFormat="1" ht="150">
      <c r="A35" s="143" t="s">
        <v>106</v>
      </c>
      <c r="B35" s="144" t="s">
        <v>109</v>
      </c>
      <c r="C35" s="142" t="s">
        <v>71</v>
      </c>
      <c r="D35" s="109" t="s">
        <v>72</v>
      </c>
      <c r="E35" s="109" t="s">
        <v>72</v>
      </c>
      <c r="F35" s="109" t="s">
        <v>72</v>
      </c>
      <c r="G35" s="109" t="s">
        <v>72</v>
      </c>
      <c r="H35" s="109" t="s">
        <v>72</v>
      </c>
      <c r="I35" s="109" t="s">
        <v>72</v>
      </c>
      <c r="J35" s="109" t="s">
        <v>72</v>
      </c>
      <c r="K35" s="109" t="s">
        <v>72</v>
      </c>
      <c r="L35" s="109" t="s">
        <v>72</v>
      </c>
      <c r="M35" s="109" t="s">
        <v>72</v>
      </c>
      <c r="N35" s="109" t="s">
        <v>72</v>
      </c>
      <c r="O35" s="109" t="s">
        <v>72</v>
      </c>
      <c r="P35" s="109" t="s">
        <v>72</v>
      </c>
      <c r="Q35" s="109" t="s">
        <v>72</v>
      </c>
      <c r="R35" s="109" t="s">
        <v>72</v>
      </c>
      <c r="S35" s="109" t="s">
        <v>72</v>
      </c>
      <c r="T35" s="109" t="s">
        <v>72</v>
      </c>
      <c r="U35" s="109" t="s">
        <v>72</v>
      </c>
      <c r="V35" s="109" t="s">
        <v>72</v>
      </c>
      <c r="W35" s="109" t="s">
        <v>72</v>
      </c>
      <c r="X35" s="109" t="s">
        <v>72</v>
      </c>
      <c r="Y35" s="109" t="s">
        <v>72</v>
      </c>
      <c r="Z35" s="109" t="s">
        <v>72</v>
      </c>
      <c r="AA35" s="109" t="s">
        <v>72</v>
      </c>
    </row>
    <row r="36" s="87" customFormat="1" ht="165">
      <c r="A36" s="143" t="s">
        <v>106</v>
      </c>
      <c r="B36" s="144" t="s">
        <v>110</v>
      </c>
      <c r="C36" s="142" t="s">
        <v>71</v>
      </c>
      <c r="D36" s="109" t="s">
        <v>72</v>
      </c>
      <c r="E36" s="109" t="s">
        <v>72</v>
      </c>
      <c r="F36" s="109" t="s">
        <v>72</v>
      </c>
      <c r="G36" s="109" t="s">
        <v>72</v>
      </c>
      <c r="H36" s="109" t="s">
        <v>72</v>
      </c>
      <c r="I36" s="109" t="s">
        <v>72</v>
      </c>
      <c r="J36" s="109" t="s">
        <v>72</v>
      </c>
      <c r="K36" s="109" t="s">
        <v>72</v>
      </c>
      <c r="L36" s="109" t="s">
        <v>72</v>
      </c>
      <c r="M36" s="109" t="s">
        <v>72</v>
      </c>
      <c r="N36" s="109" t="s">
        <v>72</v>
      </c>
      <c r="O36" s="109" t="s">
        <v>72</v>
      </c>
      <c r="P36" s="109" t="s">
        <v>72</v>
      </c>
      <c r="Q36" s="109" t="s">
        <v>72</v>
      </c>
      <c r="R36" s="109" t="s">
        <v>72</v>
      </c>
      <c r="S36" s="109" t="s">
        <v>72</v>
      </c>
      <c r="T36" s="109" t="s">
        <v>72</v>
      </c>
      <c r="U36" s="109" t="s">
        <v>72</v>
      </c>
      <c r="V36" s="109" t="s">
        <v>72</v>
      </c>
      <c r="W36" s="109" t="s">
        <v>72</v>
      </c>
      <c r="X36" s="109" t="s">
        <v>72</v>
      </c>
      <c r="Y36" s="109" t="s">
        <v>72</v>
      </c>
      <c r="Z36" s="109" t="s">
        <v>72</v>
      </c>
      <c r="AA36" s="109" t="s">
        <v>72</v>
      </c>
    </row>
    <row r="37" s="87" customFormat="1" ht="97.5" customHeight="1">
      <c r="A37" s="143" t="s">
        <v>111</v>
      </c>
      <c r="B37" s="144" t="s">
        <v>107</v>
      </c>
      <c r="C37" s="142" t="s">
        <v>71</v>
      </c>
      <c r="D37" s="109" t="s">
        <v>72</v>
      </c>
      <c r="E37" s="109" t="s">
        <v>72</v>
      </c>
      <c r="F37" s="109" t="s">
        <v>72</v>
      </c>
      <c r="G37" s="109" t="s">
        <v>72</v>
      </c>
      <c r="H37" s="109" t="s">
        <v>72</v>
      </c>
      <c r="I37" s="109" t="s">
        <v>72</v>
      </c>
      <c r="J37" s="109" t="s">
        <v>72</v>
      </c>
      <c r="K37" s="109" t="s">
        <v>72</v>
      </c>
      <c r="L37" s="109" t="s">
        <v>72</v>
      </c>
      <c r="M37" s="109" t="s">
        <v>72</v>
      </c>
      <c r="N37" s="109" t="s">
        <v>72</v>
      </c>
      <c r="O37" s="109" t="s">
        <v>72</v>
      </c>
      <c r="P37" s="109" t="s">
        <v>72</v>
      </c>
      <c r="Q37" s="109" t="s">
        <v>72</v>
      </c>
      <c r="R37" s="109" t="s">
        <v>72</v>
      </c>
      <c r="S37" s="109" t="s">
        <v>72</v>
      </c>
      <c r="T37" s="109" t="s">
        <v>72</v>
      </c>
      <c r="U37" s="109" t="s">
        <v>72</v>
      </c>
      <c r="V37" s="109" t="s">
        <v>72</v>
      </c>
      <c r="W37" s="109" t="s">
        <v>72</v>
      </c>
      <c r="X37" s="109" t="s">
        <v>72</v>
      </c>
      <c r="Y37" s="109" t="s">
        <v>72</v>
      </c>
      <c r="Z37" s="109" t="s">
        <v>72</v>
      </c>
      <c r="AA37" s="109" t="s">
        <v>72</v>
      </c>
    </row>
    <row r="38" s="87" customFormat="1" ht="203.25" customHeight="1">
      <c r="A38" s="143" t="s">
        <v>111</v>
      </c>
      <c r="B38" s="144" t="s">
        <v>108</v>
      </c>
      <c r="C38" s="142" t="s">
        <v>71</v>
      </c>
      <c r="D38" s="109" t="s">
        <v>72</v>
      </c>
      <c r="E38" s="109" t="s">
        <v>72</v>
      </c>
      <c r="F38" s="109" t="s">
        <v>72</v>
      </c>
      <c r="G38" s="109" t="s">
        <v>72</v>
      </c>
      <c r="H38" s="109" t="s">
        <v>72</v>
      </c>
      <c r="I38" s="109" t="s">
        <v>72</v>
      </c>
      <c r="J38" s="109" t="s">
        <v>72</v>
      </c>
      <c r="K38" s="109" t="s">
        <v>72</v>
      </c>
      <c r="L38" s="109" t="s">
        <v>72</v>
      </c>
      <c r="M38" s="109" t="s">
        <v>72</v>
      </c>
      <c r="N38" s="109" t="s">
        <v>72</v>
      </c>
      <c r="O38" s="109" t="s">
        <v>72</v>
      </c>
      <c r="P38" s="109" t="s">
        <v>72</v>
      </c>
      <c r="Q38" s="109" t="s">
        <v>72</v>
      </c>
      <c r="R38" s="109" t="s">
        <v>72</v>
      </c>
      <c r="S38" s="109" t="s">
        <v>72</v>
      </c>
      <c r="T38" s="109" t="s">
        <v>72</v>
      </c>
      <c r="U38" s="109" t="s">
        <v>72</v>
      </c>
      <c r="V38" s="109" t="s">
        <v>72</v>
      </c>
      <c r="W38" s="109" t="s">
        <v>72</v>
      </c>
      <c r="X38" s="109" t="s">
        <v>72</v>
      </c>
      <c r="Y38" s="109" t="s">
        <v>72</v>
      </c>
      <c r="Z38" s="109" t="s">
        <v>72</v>
      </c>
      <c r="AA38" s="109" t="s">
        <v>72</v>
      </c>
    </row>
    <row r="39" s="87" customFormat="1" ht="197.25" customHeight="1">
      <c r="A39" s="143" t="s">
        <v>111</v>
      </c>
      <c r="B39" s="144" t="s">
        <v>109</v>
      </c>
      <c r="C39" s="142" t="s">
        <v>71</v>
      </c>
      <c r="D39" s="109" t="s">
        <v>72</v>
      </c>
      <c r="E39" s="109" t="s">
        <v>72</v>
      </c>
      <c r="F39" s="109" t="s">
        <v>72</v>
      </c>
      <c r="G39" s="109" t="s">
        <v>72</v>
      </c>
      <c r="H39" s="109" t="s">
        <v>72</v>
      </c>
      <c r="I39" s="109" t="s">
        <v>72</v>
      </c>
      <c r="J39" s="109" t="s">
        <v>72</v>
      </c>
      <c r="K39" s="109" t="s">
        <v>72</v>
      </c>
      <c r="L39" s="109" t="s">
        <v>72</v>
      </c>
      <c r="M39" s="109" t="s">
        <v>72</v>
      </c>
      <c r="N39" s="109" t="s">
        <v>72</v>
      </c>
      <c r="O39" s="109" t="s">
        <v>72</v>
      </c>
      <c r="P39" s="109" t="s">
        <v>72</v>
      </c>
      <c r="Q39" s="109" t="s">
        <v>72</v>
      </c>
      <c r="R39" s="109" t="s">
        <v>72</v>
      </c>
      <c r="S39" s="109" t="s">
        <v>72</v>
      </c>
      <c r="T39" s="109" t="s">
        <v>72</v>
      </c>
      <c r="U39" s="109" t="s">
        <v>72</v>
      </c>
      <c r="V39" s="109" t="s">
        <v>72</v>
      </c>
      <c r="W39" s="109" t="s">
        <v>72</v>
      </c>
      <c r="X39" s="109" t="s">
        <v>72</v>
      </c>
      <c r="Y39" s="109" t="s">
        <v>72</v>
      </c>
      <c r="Z39" s="109" t="s">
        <v>72</v>
      </c>
      <c r="AA39" s="109" t="s">
        <v>72</v>
      </c>
    </row>
    <row r="40" s="87" customFormat="1" ht="192" customHeight="1">
      <c r="A40" s="143" t="s">
        <v>111</v>
      </c>
      <c r="B40" s="144" t="s">
        <v>112</v>
      </c>
      <c r="C40" s="142" t="s">
        <v>71</v>
      </c>
      <c r="D40" s="109" t="s">
        <v>72</v>
      </c>
      <c r="E40" s="109" t="s">
        <v>72</v>
      </c>
      <c r="F40" s="109" t="s">
        <v>72</v>
      </c>
      <c r="G40" s="109" t="s">
        <v>72</v>
      </c>
      <c r="H40" s="109" t="s">
        <v>72</v>
      </c>
      <c r="I40" s="109" t="s">
        <v>72</v>
      </c>
      <c r="J40" s="109" t="s">
        <v>72</v>
      </c>
      <c r="K40" s="109" t="s">
        <v>72</v>
      </c>
      <c r="L40" s="109" t="s">
        <v>72</v>
      </c>
      <c r="M40" s="109" t="s">
        <v>72</v>
      </c>
      <c r="N40" s="109" t="s">
        <v>72</v>
      </c>
      <c r="O40" s="109" t="s">
        <v>72</v>
      </c>
      <c r="P40" s="109" t="s">
        <v>72</v>
      </c>
      <c r="Q40" s="109" t="s">
        <v>72</v>
      </c>
      <c r="R40" s="109" t="s">
        <v>72</v>
      </c>
      <c r="S40" s="109" t="s">
        <v>72</v>
      </c>
      <c r="T40" s="109" t="s">
        <v>72</v>
      </c>
      <c r="U40" s="109" t="s">
        <v>72</v>
      </c>
      <c r="V40" s="109" t="s">
        <v>72</v>
      </c>
      <c r="W40" s="109" t="s">
        <v>72</v>
      </c>
      <c r="X40" s="109" t="s">
        <v>72</v>
      </c>
      <c r="Y40" s="109" t="s">
        <v>72</v>
      </c>
      <c r="Z40" s="109" t="s">
        <v>72</v>
      </c>
      <c r="AA40" s="109" t="s">
        <v>72</v>
      </c>
    </row>
    <row r="41" s="87" customFormat="1" ht="189" customHeight="1">
      <c r="A41" s="143" t="s">
        <v>113</v>
      </c>
      <c r="B41" s="144" t="s">
        <v>114</v>
      </c>
      <c r="C41" s="142" t="s">
        <v>71</v>
      </c>
      <c r="D41" s="109" t="s">
        <v>72</v>
      </c>
      <c r="E41" s="109" t="s">
        <v>72</v>
      </c>
      <c r="F41" s="109" t="s">
        <v>72</v>
      </c>
      <c r="G41" s="109" t="s">
        <v>72</v>
      </c>
      <c r="H41" s="109" t="s">
        <v>72</v>
      </c>
      <c r="I41" s="109" t="s">
        <v>72</v>
      </c>
      <c r="J41" s="109" t="s">
        <v>72</v>
      </c>
      <c r="K41" s="109" t="s">
        <v>72</v>
      </c>
      <c r="L41" s="109" t="s">
        <v>72</v>
      </c>
      <c r="M41" s="109" t="s">
        <v>72</v>
      </c>
      <c r="N41" s="109" t="s">
        <v>72</v>
      </c>
      <c r="O41" s="109" t="s">
        <v>72</v>
      </c>
      <c r="P41" s="109" t="s">
        <v>72</v>
      </c>
      <c r="Q41" s="109" t="s">
        <v>72</v>
      </c>
      <c r="R41" s="109" t="s">
        <v>72</v>
      </c>
      <c r="S41" s="109" t="s">
        <v>72</v>
      </c>
      <c r="T41" s="109" t="s">
        <v>72</v>
      </c>
      <c r="U41" s="109" t="s">
        <v>72</v>
      </c>
      <c r="V41" s="109" t="s">
        <v>72</v>
      </c>
      <c r="W41" s="109" t="s">
        <v>72</v>
      </c>
      <c r="X41" s="109" t="s">
        <v>72</v>
      </c>
      <c r="Y41" s="109" t="s">
        <v>72</v>
      </c>
      <c r="Z41" s="109" t="s">
        <v>72</v>
      </c>
      <c r="AA41" s="109" t="s">
        <v>72</v>
      </c>
    </row>
    <row r="42" s="87" customFormat="1" ht="120">
      <c r="A42" s="143" t="s">
        <v>115</v>
      </c>
      <c r="B42" s="144" t="s">
        <v>116</v>
      </c>
      <c r="C42" s="142" t="s">
        <v>71</v>
      </c>
      <c r="D42" s="109" t="s">
        <v>72</v>
      </c>
      <c r="E42" s="109" t="s">
        <v>72</v>
      </c>
      <c r="F42" s="109" t="s">
        <v>72</v>
      </c>
      <c r="G42" s="109" t="s">
        <v>72</v>
      </c>
      <c r="H42" s="109" t="s">
        <v>72</v>
      </c>
      <c r="I42" s="109" t="s">
        <v>72</v>
      </c>
      <c r="J42" s="109" t="s">
        <v>72</v>
      </c>
      <c r="K42" s="109" t="s">
        <v>72</v>
      </c>
      <c r="L42" s="109" t="s">
        <v>72</v>
      </c>
      <c r="M42" s="109" t="s">
        <v>72</v>
      </c>
      <c r="N42" s="109" t="s">
        <v>72</v>
      </c>
      <c r="O42" s="109" t="s">
        <v>72</v>
      </c>
      <c r="P42" s="109" t="s">
        <v>72</v>
      </c>
      <c r="Q42" s="109" t="s">
        <v>72</v>
      </c>
      <c r="R42" s="109" t="s">
        <v>72</v>
      </c>
      <c r="S42" s="109" t="s">
        <v>72</v>
      </c>
      <c r="T42" s="109" t="s">
        <v>72</v>
      </c>
      <c r="U42" s="109" t="s">
        <v>72</v>
      </c>
      <c r="V42" s="109" t="s">
        <v>72</v>
      </c>
      <c r="W42" s="109" t="s">
        <v>72</v>
      </c>
      <c r="X42" s="109" t="s">
        <v>72</v>
      </c>
      <c r="Y42" s="109" t="s">
        <v>72</v>
      </c>
      <c r="Z42" s="109" t="s">
        <v>72</v>
      </c>
      <c r="AA42" s="109" t="s">
        <v>72</v>
      </c>
    </row>
    <row r="43" s="87" customFormat="1" ht="154.5" customHeight="1">
      <c r="A43" s="143" t="s">
        <v>117</v>
      </c>
      <c r="B43" s="144" t="s">
        <v>118</v>
      </c>
      <c r="C43" s="142" t="s">
        <v>71</v>
      </c>
      <c r="D43" s="109" t="s">
        <v>72</v>
      </c>
      <c r="E43" s="109" t="s">
        <v>72</v>
      </c>
      <c r="F43" s="109" t="s">
        <v>72</v>
      </c>
      <c r="G43" s="109" t="s">
        <v>72</v>
      </c>
      <c r="H43" s="109" t="s">
        <v>72</v>
      </c>
      <c r="I43" s="109" t="s">
        <v>72</v>
      </c>
      <c r="J43" s="109" t="s">
        <v>72</v>
      </c>
      <c r="K43" s="109" t="s">
        <v>72</v>
      </c>
      <c r="L43" s="109" t="s">
        <v>72</v>
      </c>
      <c r="M43" s="109" t="s">
        <v>72</v>
      </c>
      <c r="N43" s="109" t="s">
        <v>72</v>
      </c>
      <c r="O43" s="109" t="s">
        <v>72</v>
      </c>
      <c r="P43" s="109" t="s">
        <v>72</v>
      </c>
      <c r="Q43" s="109" t="s">
        <v>72</v>
      </c>
      <c r="R43" s="109" t="s">
        <v>72</v>
      </c>
      <c r="S43" s="109" t="s">
        <v>72</v>
      </c>
      <c r="T43" s="109" t="s">
        <v>72</v>
      </c>
      <c r="U43" s="109" t="s">
        <v>72</v>
      </c>
      <c r="V43" s="109" t="s">
        <v>72</v>
      </c>
      <c r="W43" s="109" t="s">
        <v>72</v>
      </c>
      <c r="X43" s="109" t="s">
        <v>72</v>
      </c>
      <c r="Y43" s="109" t="s">
        <v>72</v>
      </c>
      <c r="Z43" s="109" t="s">
        <v>72</v>
      </c>
      <c r="AA43" s="109" t="s">
        <v>72</v>
      </c>
    </row>
    <row r="44" s="87" customFormat="1" ht="91.5" customHeight="1">
      <c r="A44" s="145" t="s">
        <v>119</v>
      </c>
      <c r="B44" s="146" t="s">
        <v>120</v>
      </c>
      <c r="C44" s="142" t="s">
        <v>71</v>
      </c>
      <c r="D44" s="98" t="s">
        <v>72</v>
      </c>
      <c r="E44" s="98" t="s">
        <v>72</v>
      </c>
      <c r="F44" s="98" t="s">
        <v>72</v>
      </c>
      <c r="G44" s="98" t="s">
        <v>72</v>
      </c>
      <c r="H44" s="98" t="s">
        <v>72</v>
      </c>
      <c r="I44" s="98" t="s">
        <v>72</v>
      </c>
      <c r="J44" s="98" t="s">
        <v>72</v>
      </c>
      <c r="K44" s="98" t="s">
        <v>72</v>
      </c>
      <c r="L44" s="98" t="s">
        <v>72</v>
      </c>
      <c r="M44" s="98" t="s">
        <v>72</v>
      </c>
      <c r="N44" s="98">
        <v>4</v>
      </c>
      <c r="O44" s="98" t="s">
        <v>72</v>
      </c>
      <c r="P44" s="98" t="s">
        <v>72</v>
      </c>
      <c r="Q44" s="98" t="s">
        <v>72</v>
      </c>
      <c r="R44" s="98" t="s">
        <v>72</v>
      </c>
      <c r="S44" s="98" t="s">
        <v>72</v>
      </c>
      <c r="T44" s="98" t="s">
        <v>72</v>
      </c>
      <c r="U44" s="98" t="s">
        <v>72</v>
      </c>
      <c r="V44" s="98" t="s">
        <v>72</v>
      </c>
      <c r="W44" s="98" t="s">
        <v>72</v>
      </c>
      <c r="X44" s="98">
        <v>31.421790420000001</v>
      </c>
      <c r="Y44" s="98" t="s">
        <v>72</v>
      </c>
      <c r="Z44" s="98" t="s">
        <v>72</v>
      </c>
      <c r="AA44" s="98" t="s">
        <v>72</v>
      </c>
    </row>
    <row r="45" s="87" customFormat="1" ht="148.5" customHeight="1">
      <c r="A45" s="143" t="s">
        <v>121</v>
      </c>
      <c r="B45" s="144" t="s">
        <v>122</v>
      </c>
      <c r="C45" s="142" t="s">
        <v>71</v>
      </c>
      <c r="D45" s="109" t="s">
        <v>72</v>
      </c>
      <c r="E45" s="109" t="s">
        <v>72</v>
      </c>
      <c r="F45" s="109" t="s">
        <v>72</v>
      </c>
      <c r="G45" s="109" t="s">
        <v>72</v>
      </c>
      <c r="H45" s="109" t="s">
        <v>72</v>
      </c>
      <c r="I45" s="109" t="s">
        <v>72</v>
      </c>
      <c r="J45" s="109" t="s">
        <v>72</v>
      </c>
      <c r="K45" s="109" t="s">
        <v>72</v>
      </c>
      <c r="L45" s="109" t="s">
        <v>72</v>
      </c>
      <c r="M45" s="109" t="s">
        <v>72</v>
      </c>
      <c r="N45" s="109" t="s">
        <v>72</v>
      </c>
      <c r="O45" s="109" t="s">
        <v>72</v>
      </c>
      <c r="P45" s="109" t="s">
        <v>72</v>
      </c>
      <c r="Q45" s="109" t="s">
        <v>72</v>
      </c>
      <c r="R45" s="109" t="s">
        <v>72</v>
      </c>
      <c r="S45" s="109" t="s">
        <v>72</v>
      </c>
      <c r="T45" s="109" t="s">
        <v>72</v>
      </c>
      <c r="U45" s="109" t="s">
        <v>72</v>
      </c>
      <c r="V45" s="109" t="s">
        <v>72</v>
      </c>
      <c r="W45" s="109" t="s">
        <v>72</v>
      </c>
      <c r="X45" s="109" t="s">
        <v>72</v>
      </c>
      <c r="Y45" s="109" t="s">
        <v>72</v>
      </c>
      <c r="Z45" s="109" t="s">
        <v>72</v>
      </c>
      <c r="AA45" s="109" t="s">
        <v>72</v>
      </c>
    </row>
    <row r="46" s="87" customFormat="1" ht="111.75" customHeight="1">
      <c r="A46" s="143" t="s">
        <v>123</v>
      </c>
      <c r="B46" s="144" t="s">
        <v>124</v>
      </c>
      <c r="C46" s="142" t="s">
        <v>71</v>
      </c>
      <c r="D46" s="109" t="s">
        <v>72</v>
      </c>
      <c r="E46" s="109" t="s">
        <v>72</v>
      </c>
      <c r="F46" s="109" t="s">
        <v>72</v>
      </c>
      <c r="G46" s="109" t="s">
        <v>72</v>
      </c>
      <c r="H46" s="109" t="s">
        <v>72</v>
      </c>
      <c r="I46" s="109" t="s">
        <v>72</v>
      </c>
      <c r="J46" s="109" t="s">
        <v>72</v>
      </c>
      <c r="K46" s="109" t="s">
        <v>72</v>
      </c>
      <c r="L46" s="109" t="s">
        <v>72</v>
      </c>
      <c r="M46" s="109" t="s">
        <v>72</v>
      </c>
      <c r="N46" s="109" t="s">
        <v>72</v>
      </c>
      <c r="O46" s="109" t="s">
        <v>72</v>
      </c>
      <c r="P46" s="109" t="s">
        <v>72</v>
      </c>
      <c r="Q46" s="109" t="s">
        <v>72</v>
      </c>
      <c r="R46" s="109" t="s">
        <v>72</v>
      </c>
      <c r="S46" s="109" t="s">
        <v>72</v>
      </c>
      <c r="T46" s="109" t="s">
        <v>72</v>
      </c>
      <c r="U46" s="109" t="s">
        <v>72</v>
      </c>
      <c r="V46" s="109" t="s">
        <v>72</v>
      </c>
      <c r="W46" s="109" t="s">
        <v>72</v>
      </c>
      <c r="X46" s="109" t="s">
        <v>72</v>
      </c>
      <c r="Y46" s="109" t="s">
        <v>72</v>
      </c>
      <c r="Z46" s="109" t="s">
        <v>72</v>
      </c>
      <c r="AA46" s="109" t="s">
        <v>72</v>
      </c>
    </row>
    <row r="47" s="87" customFormat="1" ht="123.75" customHeight="1">
      <c r="A47" s="143" t="s">
        <v>125</v>
      </c>
      <c r="B47" s="144" t="s">
        <v>126</v>
      </c>
      <c r="C47" s="142" t="s">
        <v>71</v>
      </c>
      <c r="D47" s="98" t="s">
        <v>72</v>
      </c>
      <c r="E47" s="98" t="s">
        <v>72</v>
      </c>
      <c r="F47" s="98" t="s">
        <v>72</v>
      </c>
      <c r="G47" s="98" t="s">
        <v>72</v>
      </c>
      <c r="H47" s="98" t="s">
        <v>72</v>
      </c>
      <c r="I47" s="98" t="s">
        <v>72</v>
      </c>
      <c r="J47" s="98" t="s">
        <v>72</v>
      </c>
      <c r="K47" s="98" t="s">
        <v>72</v>
      </c>
      <c r="L47" s="98" t="s">
        <v>72</v>
      </c>
      <c r="M47" s="98" t="s">
        <v>72</v>
      </c>
      <c r="N47" s="98">
        <v>4</v>
      </c>
      <c r="O47" s="98" t="s">
        <v>72</v>
      </c>
      <c r="P47" s="98" t="s">
        <v>72</v>
      </c>
      <c r="Q47" s="98" t="s">
        <v>72</v>
      </c>
      <c r="R47" s="98" t="s">
        <v>72</v>
      </c>
      <c r="S47" s="98" t="s">
        <v>72</v>
      </c>
      <c r="T47" s="98" t="s">
        <v>72</v>
      </c>
      <c r="U47" s="98" t="s">
        <v>72</v>
      </c>
      <c r="V47" s="98" t="s">
        <v>72</v>
      </c>
      <c r="W47" s="98" t="s">
        <v>72</v>
      </c>
      <c r="X47" s="98">
        <v>5</v>
      </c>
      <c r="Y47" s="98" t="s">
        <v>72</v>
      </c>
      <c r="Z47" s="98" t="s">
        <v>72</v>
      </c>
      <c r="AA47" s="98" t="s">
        <v>72</v>
      </c>
    </row>
    <row r="48" s="87" customFormat="1" ht="123.75" customHeight="1">
      <c r="A48" s="143" t="s">
        <v>237</v>
      </c>
      <c r="B48" s="10" t="s">
        <v>443</v>
      </c>
      <c r="C48" s="75" t="s">
        <v>132</v>
      </c>
      <c r="D48" s="109" t="s">
        <v>72</v>
      </c>
      <c r="E48" s="109" t="s">
        <v>72</v>
      </c>
      <c r="F48" s="109" t="s">
        <v>72</v>
      </c>
      <c r="G48" s="109" t="s">
        <v>72</v>
      </c>
      <c r="H48" s="109" t="s">
        <v>72</v>
      </c>
      <c r="I48" s="109" t="s">
        <v>72</v>
      </c>
      <c r="J48" s="109" t="s">
        <v>72</v>
      </c>
      <c r="K48" s="109" t="s">
        <v>72</v>
      </c>
      <c r="L48" s="109" t="s">
        <v>72</v>
      </c>
      <c r="M48" s="109" t="s">
        <v>72</v>
      </c>
      <c r="N48" s="109">
        <v>4</v>
      </c>
      <c r="O48" s="109" t="s">
        <v>72</v>
      </c>
      <c r="P48" s="109" t="s">
        <v>72</v>
      </c>
      <c r="Q48" s="109" t="s">
        <v>72</v>
      </c>
      <c r="R48" s="109" t="s">
        <v>72</v>
      </c>
      <c r="S48" s="109" t="s">
        <v>72</v>
      </c>
      <c r="T48" s="109" t="s">
        <v>72</v>
      </c>
      <c r="U48" s="109" t="s">
        <v>72</v>
      </c>
      <c r="V48" s="109" t="s">
        <v>72</v>
      </c>
      <c r="W48" s="109" t="s">
        <v>72</v>
      </c>
      <c r="X48" s="136">
        <v>5</v>
      </c>
      <c r="Y48" s="109" t="s">
        <v>72</v>
      </c>
      <c r="Z48" s="136" t="s">
        <v>72</v>
      </c>
      <c r="AA48" s="109" t="s">
        <v>72</v>
      </c>
    </row>
    <row r="49" s="87" customFormat="1" ht="104.25" customHeight="1">
      <c r="A49" s="143" t="s">
        <v>139</v>
      </c>
      <c r="B49" s="144" t="s">
        <v>140</v>
      </c>
      <c r="C49" s="142" t="s">
        <v>71</v>
      </c>
      <c r="D49" s="109" t="s">
        <v>72</v>
      </c>
      <c r="E49" s="109" t="s">
        <v>72</v>
      </c>
      <c r="F49" s="109" t="s">
        <v>72</v>
      </c>
      <c r="G49" s="109" t="s">
        <v>72</v>
      </c>
      <c r="H49" s="109" t="s">
        <v>72</v>
      </c>
      <c r="I49" s="109" t="s">
        <v>72</v>
      </c>
      <c r="J49" s="109" t="s">
        <v>72</v>
      </c>
      <c r="K49" s="109" t="s">
        <v>72</v>
      </c>
      <c r="L49" s="109" t="s">
        <v>72</v>
      </c>
      <c r="M49" s="109" t="s">
        <v>72</v>
      </c>
      <c r="N49" s="109" t="s">
        <v>72</v>
      </c>
      <c r="O49" s="109" t="s">
        <v>72</v>
      </c>
      <c r="P49" s="109" t="s">
        <v>72</v>
      </c>
      <c r="Q49" s="109" t="s">
        <v>72</v>
      </c>
      <c r="R49" s="109" t="s">
        <v>72</v>
      </c>
      <c r="S49" s="109" t="s">
        <v>72</v>
      </c>
      <c r="T49" s="109" t="s">
        <v>72</v>
      </c>
      <c r="U49" s="109" t="s">
        <v>72</v>
      </c>
      <c r="V49" s="109" t="s">
        <v>72</v>
      </c>
      <c r="W49" s="109" t="s">
        <v>72</v>
      </c>
      <c r="X49" s="109">
        <v>19.736790419999998</v>
      </c>
      <c r="Y49" s="109" t="s">
        <v>72</v>
      </c>
      <c r="Z49" s="109" t="s">
        <v>72</v>
      </c>
      <c r="AA49" s="109" t="s">
        <v>72</v>
      </c>
    </row>
    <row r="50" s="87" customFormat="1" ht="200.25" customHeight="1">
      <c r="A50" s="143" t="s">
        <v>141</v>
      </c>
      <c r="B50" s="144" t="s">
        <v>142</v>
      </c>
      <c r="C50" s="142" t="s">
        <v>71</v>
      </c>
      <c r="D50" s="109" t="s">
        <v>72</v>
      </c>
      <c r="E50" s="109" t="s">
        <v>72</v>
      </c>
      <c r="F50" s="109" t="s">
        <v>72</v>
      </c>
      <c r="G50" s="109" t="s">
        <v>72</v>
      </c>
      <c r="H50" s="109" t="s">
        <v>72</v>
      </c>
      <c r="I50" s="109" t="s">
        <v>72</v>
      </c>
      <c r="J50" s="109" t="s">
        <v>72</v>
      </c>
      <c r="K50" s="109" t="s">
        <v>72</v>
      </c>
      <c r="L50" s="109" t="s">
        <v>72</v>
      </c>
      <c r="M50" s="109" t="s">
        <v>72</v>
      </c>
      <c r="N50" s="109" t="s">
        <v>72</v>
      </c>
      <c r="O50" s="109" t="s">
        <v>72</v>
      </c>
      <c r="P50" s="109" t="s">
        <v>72</v>
      </c>
      <c r="Q50" s="109" t="s">
        <v>72</v>
      </c>
      <c r="R50" s="109" t="s">
        <v>72</v>
      </c>
      <c r="S50" s="109" t="s">
        <v>72</v>
      </c>
      <c r="T50" s="109" t="s">
        <v>72</v>
      </c>
      <c r="U50" s="109" t="s">
        <v>72</v>
      </c>
      <c r="V50" s="109" t="s">
        <v>72</v>
      </c>
      <c r="W50" s="109" t="s">
        <v>72</v>
      </c>
      <c r="X50" s="109">
        <v>19.736790419999998</v>
      </c>
      <c r="Y50" s="109" t="s">
        <v>72</v>
      </c>
      <c r="Z50" s="109" t="s">
        <v>72</v>
      </c>
      <c r="AA50" s="109" t="s">
        <v>72</v>
      </c>
    </row>
    <row r="51" s="87" customFormat="1" ht="88.5" customHeight="1">
      <c r="A51" s="143" t="s">
        <v>146</v>
      </c>
      <c r="B51" s="10" t="s">
        <v>397</v>
      </c>
      <c r="C51" s="75" t="s">
        <v>148</v>
      </c>
      <c r="D51" s="49" t="s">
        <v>72</v>
      </c>
      <c r="E51" s="49" t="s">
        <v>72</v>
      </c>
      <c r="F51" s="49" t="s">
        <v>72</v>
      </c>
      <c r="G51" s="49" t="s">
        <v>72</v>
      </c>
      <c r="H51" s="49" t="s">
        <v>72</v>
      </c>
      <c r="I51" s="49" t="s">
        <v>72</v>
      </c>
      <c r="J51" s="49" t="s">
        <v>72</v>
      </c>
      <c r="K51" s="49" t="s">
        <v>72</v>
      </c>
      <c r="L51" s="71" t="s">
        <v>72</v>
      </c>
      <c r="M51" s="49" t="s">
        <v>72</v>
      </c>
      <c r="N51" s="49" t="s">
        <v>72</v>
      </c>
      <c r="O51" s="49" t="s">
        <v>72</v>
      </c>
      <c r="P51" s="49" t="s">
        <v>72</v>
      </c>
      <c r="Q51" s="49" t="s">
        <v>72</v>
      </c>
      <c r="R51" s="49" t="s">
        <v>72</v>
      </c>
      <c r="S51" s="49" t="s">
        <v>72</v>
      </c>
      <c r="T51" s="49" t="s">
        <v>72</v>
      </c>
      <c r="U51" s="49" t="s">
        <v>72</v>
      </c>
      <c r="V51" s="49" t="s">
        <v>72</v>
      </c>
      <c r="W51" s="49" t="s">
        <v>72</v>
      </c>
      <c r="X51" s="147">
        <v>19.736790419999998</v>
      </c>
      <c r="Y51" s="49" t="s">
        <v>72</v>
      </c>
      <c r="Z51" s="147" t="s">
        <v>72</v>
      </c>
      <c r="AA51" s="49" t="s">
        <v>72</v>
      </c>
    </row>
    <row r="52" s="87" customFormat="1" ht="90" customHeight="1">
      <c r="A52" s="143" t="s">
        <v>152</v>
      </c>
      <c r="B52" s="144" t="s">
        <v>153</v>
      </c>
      <c r="C52" s="142" t="s">
        <v>71</v>
      </c>
      <c r="D52" s="109" t="s">
        <v>72</v>
      </c>
      <c r="E52" s="109" t="s">
        <v>72</v>
      </c>
      <c r="F52" s="109" t="s">
        <v>72</v>
      </c>
      <c r="G52" s="109" t="s">
        <v>72</v>
      </c>
      <c r="H52" s="109" t="s">
        <v>72</v>
      </c>
      <c r="I52" s="109" t="s">
        <v>72</v>
      </c>
      <c r="J52" s="109" t="s">
        <v>72</v>
      </c>
      <c r="K52" s="109" t="s">
        <v>72</v>
      </c>
      <c r="L52" s="109" t="s">
        <v>72</v>
      </c>
      <c r="M52" s="109" t="s">
        <v>72</v>
      </c>
      <c r="N52" s="109" t="s">
        <v>72</v>
      </c>
      <c r="O52" s="109" t="s">
        <v>72</v>
      </c>
      <c r="P52" s="109" t="s">
        <v>72</v>
      </c>
      <c r="Q52" s="109" t="s">
        <v>72</v>
      </c>
      <c r="R52" s="109" t="s">
        <v>72</v>
      </c>
      <c r="S52" s="109" t="s">
        <v>72</v>
      </c>
      <c r="T52" s="109" t="s">
        <v>72</v>
      </c>
      <c r="U52" s="109" t="s">
        <v>72</v>
      </c>
      <c r="V52" s="109" t="s">
        <v>72</v>
      </c>
      <c r="W52" s="109" t="s">
        <v>72</v>
      </c>
      <c r="X52" s="109" t="s">
        <v>72</v>
      </c>
      <c r="Y52" s="109" t="s">
        <v>72</v>
      </c>
      <c r="Z52" s="109" t="s">
        <v>72</v>
      </c>
      <c r="AA52" s="109" t="s">
        <v>72</v>
      </c>
    </row>
    <row r="53" s="87" customFormat="1" ht="120" customHeight="1">
      <c r="A53" s="143" t="s">
        <v>163</v>
      </c>
      <c r="B53" s="144" t="s">
        <v>164</v>
      </c>
      <c r="C53" s="142" t="s">
        <v>71</v>
      </c>
      <c r="D53" s="98" t="s">
        <v>72</v>
      </c>
      <c r="E53" s="98" t="s">
        <v>72</v>
      </c>
      <c r="F53" s="98" t="s">
        <v>72</v>
      </c>
      <c r="G53" s="98" t="s">
        <v>72</v>
      </c>
      <c r="H53" s="98" t="s">
        <v>72</v>
      </c>
      <c r="I53" s="98" t="s">
        <v>72</v>
      </c>
      <c r="J53" s="98" t="s">
        <v>72</v>
      </c>
      <c r="K53" s="98" t="s">
        <v>72</v>
      </c>
      <c r="L53" s="98" t="s">
        <v>72</v>
      </c>
      <c r="M53" s="98" t="s">
        <v>72</v>
      </c>
      <c r="N53" s="98" t="s">
        <v>72</v>
      </c>
      <c r="O53" s="98" t="s">
        <v>72</v>
      </c>
      <c r="P53" s="98" t="s">
        <v>72</v>
      </c>
      <c r="Q53" s="98" t="s">
        <v>72</v>
      </c>
      <c r="R53" s="98" t="s">
        <v>72</v>
      </c>
      <c r="S53" s="98" t="s">
        <v>72</v>
      </c>
      <c r="T53" s="98" t="s">
        <v>72</v>
      </c>
      <c r="U53" s="98" t="s">
        <v>72</v>
      </c>
      <c r="V53" s="98" t="s">
        <v>72</v>
      </c>
      <c r="W53" s="98" t="s">
        <v>72</v>
      </c>
      <c r="X53" s="98">
        <v>6.6850000000000005</v>
      </c>
      <c r="Y53" s="98" t="s">
        <v>72</v>
      </c>
      <c r="Z53" s="98" t="s">
        <v>72</v>
      </c>
      <c r="AA53" s="98" t="s">
        <v>72</v>
      </c>
    </row>
    <row r="54" s="87" customFormat="1" ht="135" customHeight="1">
      <c r="A54" s="143" t="s">
        <v>165</v>
      </c>
      <c r="B54" s="144" t="s">
        <v>166</v>
      </c>
      <c r="C54" s="142" t="s">
        <v>71</v>
      </c>
      <c r="D54" s="98" t="s">
        <v>72</v>
      </c>
      <c r="E54" s="98" t="s">
        <v>72</v>
      </c>
      <c r="F54" s="98" t="s">
        <v>72</v>
      </c>
      <c r="G54" s="98" t="s">
        <v>72</v>
      </c>
      <c r="H54" s="98" t="s">
        <v>72</v>
      </c>
      <c r="I54" s="98" t="s">
        <v>72</v>
      </c>
      <c r="J54" s="98" t="s">
        <v>72</v>
      </c>
      <c r="K54" s="98" t="s">
        <v>72</v>
      </c>
      <c r="L54" s="98" t="s">
        <v>72</v>
      </c>
      <c r="M54" s="98" t="s">
        <v>72</v>
      </c>
      <c r="N54" s="98" t="s">
        <v>72</v>
      </c>
      <c r="O54" s="98" t="s">
        <v>72</v>
      </c>
      <c r="P54" s="98" t="s">
        <v>72</v>
      </c>
      <c r="Q54" s="98" t="s">
        <v>72</v>
      </c>
      <c r="R54" s="98" t="s">
        <v>72</v>
      </c>
      <c r="S54" s="98" t="s">
        <v>72</v>
      </c>
      <c r="T54" s="98" t="s">
        <v>72</v>
      </c>
      <c r="U54" s="98" t="s">
        <v>72</v>
      </c>
      <c r="V54" s="98" t="s">
        <v>72</v>
      </c>
      <c r="W54" s="98" t="s">
        <v>72</v>
      </c>
      <c r="X54" s="98">
        <v>5.1850000000000005</v>
      </c>
      <c r="Y54" s="98" t="s">
        <v>72</v>
      </c>
      <c r="Z54" s="98" t="s">
        <v>72</v>
      </c>
      <c r="AA54" s="98" t="s">
        <v>72</v>
      </c>
    </row>
    <row r="55" s="87" customFormat="1" ht="241.5" customHeight="1">
      <c r="A55" s="143" t="s">
        <v>178</v>
      </c>
      <c r="B55" s="51" t="s">
        <v>179</v>
      </c>
      <c r="C55" s="75" t="s">
        <v>180</v>
      </c>
      <c r="D55" s="109" t="s">
        <v>72</v>
      </c>
      <c r="E55" s="109" t="s">
        <v>72</v>
      </c>
      <c r="F55" s="109" t="s">
        <v>72</v>
      </c>
      <c r="G55" s="109" t="s">
        <v>72</v>
      </c>
      <c r="H55" s="109" t="s">
        <v>72</v>
      </c>
      <c r="I55" s="109" t="s">
        <v>72</v>
      </c>
      <c r="J55" s="109" t="s">
        <v>72</v>
      </c>
      <c r="K55" s="109" t="s">
        <v>72</v>
      </c>
      <c r="L55" s="109" t="s">
        <v>72</v>
      </c>
      <c r="M55" s="109" t="s">
        <v>72</v>
      </c>
      <c r="N55" s="109" t="s">
        <v>72</v>
      </c>
      <c r="O55" s="109" t="s">
        <v>72</v>
      </c>
      <c r="P55" s="109" t="s">
        <v>72</v>
      </c>
      <c r="Q55" s="109" t="s">
        <v>72</v>
      </c>
      <c r="R55" s="109" t="s">
        <v>72</v>
      </c>
      <c r="S55" s="109" t="s">
        <v>72</v>
      </c>
      <c r="T55" s="109" t="s">
        <v>72</v>
      </c>
      <c r="U55" s="109" t="s">
        <v>72</v>
      </c>
      <c r="V55" s="98" t="s">
        <v>72</v>
      </c>
      <c r="W55" s="109" t="s">
        <v>72</v>
      </c>
      <c r="X55" s="117">
        <v>4.9580000000000002</v>
      </c>
      <c r="Y55" s="109" t="s">
        <v>72</v>
      </c>
      <c r="Z55" s="109" t="s">
        <v>72</v>
      </c>
      <c r="AA55" s="109" t="s">
        <v>72</v>
      </c>
    </row>
    <row r="56" s="87" customFormat="1" ht="238.5" customHeight="1">
      <c r="A56" s="143" t="s">
        <v>181</v>
      </c>
      <c r="B56" s="10" t="s">
        <v>182</v>
      </c>
      <c r="C56" s="75" t="s">
        <v>183</v>
      </c>
      <c r="D56" s="69" t="s">
        <v>72</v>
      </c>
      <c r="E56" s="69" t="s">
        <v>72</v>
      </c>
      <c r="F56" s="69" t="s">
        <v>72</v>
      </c>
      <c r="G56" s="69" t="s">
        <v>72</v>
      </c>
      <c r="H56" s="69" t="s">
        <v>72</v>
      </c>
      <c r="I56" s="69" t="s">
        <v>72</v>
      </c>
      <c r="J56" s="69" t="s">
        <v>72</v>
      </c>
      <c r="K56" s="69" t="s">
        <v>72</v>
      </c>
      <c r="L56" s="69" t="s">
        <v>72</v>
      </c>
      <c r="M56" s="69" t="s">
        <v>72</v>
      </c>
      <c r="N56" s="69" t="s">
        <v>72</v>
      </c>
      <c r="O56" s="69" t="s">
        <v>72</v>
      </c>
      <c r="P56" s="69" t="s">
        <v>72</v>
      </c>
      <c r="Q56" s="69" t="s">
        <v>72</v>
      </c>
      <c r="R56" s="69" t="s">
        <v>72</v>
      </c>
      <c r="S56" s="69" t="s">
        <v>72</v>
      </c>
      <c r="T56" s="69" t="s">
        <v>72</v>
      </c>
      <c r="U56" s="69" t="s">
        <v>72</v>
      </c>
      <c r="V56" s="41" t="s">
        <v>72</v>
      </c>
      <c r="W56" s="69" t="s">
        <v>72</v>
      </c>
      <c r="X56" s="37">
        <v>0.22700000000000001</v>
      </c>
      <c r="Y56" s="69" t="s">
        <v>72</v>
      </c>
      <c r="Z56" s="145" t="s">
        <v>72</v>
      </c>
      <c r="AA56" s="69" t="s">
        <v>72</v>
      </c>
    </row>
    <row r="57" s="87" customFormat="1" ht="99.75" customHeight="1">
      <c r="A57" s="143" t="s">
        <v>187</v>
      </c>
      <c r="B57" s="144" t="s">
        <v>188</v>
      </c>
      <c r="C57" s="142" t="s">
        <v>71</v>
      </c>
      <c r="D57" s="98" t="s">
        <v>72</v>
      </c>
      <c r="E57" s="98" t="s">
        <v>72</v>
      </c>
      <c r="F57" s="98" t="s">
        <v>72</v>
      </c>
      <c r="G57" s="98" t="s">
        <v>72</v>
      </c>
      <c r="H57" s="98" t="s">
        <v>72</v>
      </c>
      <c r="I57" s="98" t="s">
        <v>72</v>
      </c>
      <c r="J57" s="98" t="s">
        <v>72</v>
      </c>
      <c r="K57" s="98" t="s">
        <v>72</v>
      </c>
      <c r="L57" s="98" t="s">
        <v>72</v>
      </c>
      <c r="M57" s="98" t="s">
        <v>72</v>
      </c>
      <c r="N57" s="98" t="s">
        <v>72</v>
      </c>
      <c r="O57" s="98" t="s">
        <v>72</v>
      </c>
      <c r="P57" s="98" t="s">
        <v>72</v>
      </c>
      <c r="Q57" s="98" t="s">
        <v>72</v>
      </c>
      <c r="R57" s="98" t="s">
        <v>72</v>
      </c>
      <c r="S57" s="98" t="s">
        <v>72</v>
      </c>
      <c r="T57" s="98" t="s">
        <v>72</v>
      </c>
      <c r="U57" s="98" t="s">
        <v>72</v>
      </c>
      <c r="V57" s="98" t="s">
        <v>72</v>
      </c>
      <c r="W57" s="98" t="s">
        <v>72</v>
      </c>
      <c r="X57" s="98">
        <v>1.5</v>
      </c>
      <c r="Y57" s="98" t="s">
        <v>72</v>
      </c>
      <c r="Z57" s="98" t="s">
        <v>72</v>
      </c>
      <c r="AA57" s="98" t="s">
        <v>72</v>
      </c>
    </row>
    <row r="58" s="87" customFormat="1" ht="206.25" customHeight="1">
      <c r="A58" s="143" t="s">
        <v>189</v>
      </c>
      <c r="B58" s="51" t="s">
        <v>206</v>
      </c>
      <c r="C58" s="75" t="s">
        <v>207</v>
      </c>
      <c r="D58" s="109" t="s">
        <v>72</v>
      </c>
      <c r="E58" s="109" t="s">
        <v>72</v>
      </c>
      <c r="F58" s="109" t="s">
        <v>72</v>
      </c>
      <c r="G58" s="109" t="s">
        <v>72</v>
      </c>
      <c r="H58" s="109" t="s">
        <v>72</v>
      </c>
      <c r="I58" s="109" t="s">
        <v>72</v>
      </c>
      <c r="J58" s="109" t="s">
        <v>72</v>
      </c>
      <c r="K58" s="109" t="s">
        <v>72</v>
      </c>
      <c r="L58" s="109" t="s">
        <v>72</v>
      </c>
      <c r="M58" s="109" t="s">
        <v>72</v>
      </c>
      <c r="N58" s="109" t="s">
        <v>72</v>
      </c>
      <c r="O58" s="109" t="s">
        <v>72</v>
      </c>
      <c r="P58" s="109" t="s">
        <v>72</v>
      </c>
      <c r="Q58" s="109" t="s">
        <v>72</v>
      </c>
      <c r="R58" s="109" t="s">
        <v>72</v>
      </c>
      <c r="S58" s="109" t="s">
        <v>72</v>
      </c>
      <c r="T58" s="109" t="s">
        <v>72</v>
      </c>
      <c r="U58" s="109" t="s">
        <v>72</v>
      </c>
      <c r="V58" s="109" t="s">
        <v>72</v>
      </c>
      <c r="W58" s="109" t="s">
        <v>72</v>
      </c>
      <c r="X58" s="97">
        <v>1.5</v>
      </c>
      <c r="Y58" s="109" t="s">
        <v>72</v>
      </c>
      <c r="Z58" s="97" t="s">
        <v>72</v>
      </c>
      <c r="AA58" s="109" t="s">
        <v>72</v>
      </c>
    </row>
    <row r="59" s="87" customFormat="1" ht="78.75" customHeight="1">
      <c r="A59" s="143" t="s">
        <v>211</v>
      </c>
      <c r="B59" s="144" t="s">
        <v>212</v>
      </c>
      <c r="C59" s="142" t="s">
        <v>71</v>
      </c>
      <c r="D59" s="109" t="s">
        <v>72</v>
      </c>
      <c r="E59" s="109" t="s">
        <v>72</v>
      </c>
      <c r="F59" s="109" t="s">
        <v>72</v>
      </c>
      <c r="G59" s="109" t="s">
        <v>72</v>
      </c>
      <c r="H59" s="109" t="s">
        <v>72</v>
      </c>
      <c r="I59" s="109" t="s">
        <v>72</v>
      </c>
      <c r="J59" s="109" t="s">
        <v>72</v>
      </c>
      <c r="K59" s="109" t="s">
        <v>72</v>
      </c>
      <c r="L59" s="109" t="s">
        <v>72</v>
      </c>
      <c r="M59" s="109" t="s">
        <v>72</v>
      </c>
      <c r="N59" s="109" t="s">
        <v>72</v>
      </c>
      <c r="O59" s="109" t="s">
        <v>72</v>
      </c>
      <c r="P59" s="109" t="s">
        <v>72</v>
      </c>
      <c r="Q59" s="109" t="s">
        <v>72</v>
      </c>
      <c r="R59" s="109" t="s">
        <v>72</v>
      </c>
      <c r="S59" s="109" t="s">
        <v>72</v>
      </c>
      <c r="T59" s="109" t="s">
        <v>72</v>
      </c>
      <c r="U59" s="109" t="s">
        <v>72</v>
      </c>
      <c r="V59" s="109" t="s">
        <v>72</v>
      </c>
      <c r="W59" s="109" t="s">
        <v>72</v>
      </c>
      <c r="X59" s="109" t="s">
        <v>72</v>
      </c>
      <c r="Y59" s="109" t="s">
        <v>72</v>
      </c>
      <c r="Z59" s="109" t="s">
        <v>72</v>
      </c>
      <c r="AA59" s="109" t="s">
        <v>72</v>
      </c>
    </row>
    <row r="60" s="87" customFormat="1" ht="85.5" customHeight="1">
      <c r="A60" s="143" t="s">
        <v>213</v>
      </c>
      <c r="B60" s="144" t="s">
        <v>214</v>
      </c>
      <c r="C60" s="142" t="s">
        <v>71</v>
      </c>
      <c r="D60" s="109" t="s">
        <v>72</v>
      </c>
      <c r="E60" s="109" t="s">
        <v>72</v>
      </c>
      <c r="F60" s="109" t="s">
        <v>72</v>
      </c>
      <c r="G60" s="109" t="s">
        <v>72</v>
      </c>
      <c r="H60" s="109" t="s">
        <v>72</v>
      </c>
      <c r="I60" s="109" t="s">
        <v>72</v>
      </c>
      <c r="J60" s="109" t="s">
        <v>72</v>
      </c>
      <c r="K60" s="109" t="s">
        <v>72</v>
      </c>
      <c r="L60" s="109" t="s">
        <v>72</v>
      </c>
      <c r="M60" s="109" t="s">
        <v>72</v>
      </c>
      <c r="N60" s="109" t="s">
        <v>72</v>
      </c>
      <c r="O60" s="109" t="s">
        <v>72</v>
      </c>
      <c r="P60" s="109" t="s">
        <v>72</v>
      </c>
      <c r="Q60" s="109" t="s">
        <v>72</v>
      </c>
      <c r="R60" s="109" t="s">
        <v>72</v>
      </c>
      <c r="S60" s="109" t="s">
        <v>72</v>
      </c>
      <c r="T60" s="109" t="s">
        <v>72</v>
      </c>
      <c r="U60" s="109" t="s">
        <v>72</v>
      </c>
      <c r="V60" s="109" t="s">
        <v>72</v>
      </c>
      <c r="W60" s="109" t="s">
        <v>72</v>
      </c>
      <c r="X60" s="109" t="s">
        <v>72</v>
      </c>
      <c r="Y60" s="109" t="s">
        <v>72</v>
      </c>
      <c r="Z60" s="109" t="s">
        <v>72</v>
      </c>
      <c r="AA60" s="109" t="s">
        <v>72</v>
      </c>
    </row>
    <row r="61" s="87" customFormat="1" ht="121.5" customHeight="1">
      <c r="A61" s="143" t="s">
        <v>215</v>
      </c>
      <c r="B61" s="144" t="s">
        <v>216</v>
      </c>
      <c r="C61" s="142" t="s">
        <v>71</v>
      </c>
      <c r="D61" s="109" t="s">
        <v>72</v>
      </c>
      <c r="E61" s="109" t="s">
        <v>72</v>
      </c>
      <c r="F61" s="109" t="s">
        <v>72</v>
      </c>
      <c r="G61" s="109" t="s">
        <v>72</v>
      </c>
      <c r="H61" s="109" t="s">
        <v>72</v>
      </c>
      <c r="I61" s="109" t="s">
        <v>72</v>
      </c>
      <c r="J61" s="109" t="s">
        <v>72</v>
      </c>
      <c r="K61" s="109" t="s">
        <v>72</v>
      </c>
      <c r="L61" s="109" t="s">
        <v>72</v>
      </c>
      <c r="M61" s="109" t="s">
        <v>72</v>
      </c>
      <c r="N61" s="109" t="s">
        <v>72</v>
      </c>
      <c r="O61" s="109" t="s">
        <v>72</v>
      </c>
      <c r="P61" s="109" t="s">
        <v>72</v>
      </c>
      <c r="Q61" s="109" t="s">
        <v>72</v>
      </c>
      <c r="R61" s="109" t="s">
        <v>72</v>
      </c>
      <c r="S61" s="109" t="s">
        <v>72</v>
      </c>
      <c r="T61" s="109" t="s">
        <v>72</v>
      </c>
      <c r="U61" s="109" t="s">
        <v>72</v>
      </c>
      <c r="V61" s="109" t="s">
        <v>72</v>
      </c>
      <c r="W61" s="109" t="s">
        <v>72</v>
      </c>
      <c r="X61" s="109" t="s">
        <v>72</v>
      </c>
      <c r="Y61" s="109" t="s">
        <v>72</v>
      </c>
      <c r="Z61" s="109" t="s">
        <v>72</v>
      </c>
      <c r="AA61" s="109" t="s">
        <v>72</v>
      </c>
    </row>
    <row r="62" s="87" customFormat="1" ht="99" customHeight="1">
      <c r="A62" s="143" t="s">
        <v>217</v>
      </c>
      <c r="B62" s="144" t="s">
        <v>218</v>
      </c>
      <c r="C62" s="142" t="s">
        <v>71</v>
      </c>
      <c r="D62" s="109" t="s">
        <v>72</v>
      </c>
      <c r="E62" s="109" t="s">
        <v>72</v>
      </c>
      <c r="F62" s="109" t="s">
        <v>72</v>
      </c>
      <c r="G62" s="109" t="s">
        <v>72</v>
      </c>
      <c r="H62" s="109" t="s">
        <v>72</v>
      </c>
      <c r="I62" s="109" t="s">
        <v>72</v>
      </c>
      <c r="J62" s="109" t="s">
        <v>72</v>
      </c>
      <c r="K62" s="109" t="s">
        <v>72</v>
      </c>
      <c r="L62" s="109" t="s">
        <v>72</v>
      </c>
      <c r="M62" s="109" t="s">
        <v>72</v>
      </c>
      <c r="N62" s="109" t="s">
        <v>72</v>
      </c>
      <c r="O62" s="109" t="s">
        <v>72</v>
      </c>
      <c r="P62" s="109" t="s">
        <v>72</v>
      </c>
      <c r="Q62" s="109" t="s">
        <v>72</v>
      </c>
      <c r="R62" s="109" t="s">
        <v>72</v>
      </c>
      <c r="S62" s="109" t="s">
        <v>72</v>
      </c>
      <c r="T62" s="109" t="s">
        <v>72</v>
      </c>
      <c r="U62" s="109" t="s">
        <v>72</v>
      </c>
      <c r="V62" s="109" t="s">
        <v>72</v>
      </c>
      <c r="W62" s="109" t="s">
        <v>72</v>
      </c>
      <c r="X62" s="109" t="s">
        <v>72</v>
      </c>
      <c r="Y62" s="109" t="s">
        <v>72</v>
      </c>
      <c r="Z62" s="109" t="s">
        <v>72</v>
      </c>
      <c r="AA62" s="109" t="s">
        <v>72</v>
      </c>
    </row>
    <row r="63" s="87" customFormat="1" ht="96.75" customHeight="1">
      <c r="A63" s="143" t="s">
        <v>219</v>
      </c>
      <c r="B63" s="144" t="s">
        <v>220</v>
      </c>
      <c r="C63" s="142" t="s">
        <v>71</v>
      </c>
      <c r="D63" s="109" t="s">
        <v>72</v>
      </c>
      <c r="E63" s="109" t="s">
        <v>72</v>
      </c>
      <c r="F63" s="109" t="s">
        <v>72</v>
      </c>
      <c r="G63" s="109" t="s">
        <v>72</v>
      </c>
      <c r="H63" s="109" t="s">
        <v>72</v>
      </c>
      <c r="I63" s="109" t="s">
        <v>72</v>
      </c>
      <c r="J63" s="109" t="s">
        <v>72</v>
      </c>
      <c r="K63" s="109" t="s">
        <v>72</v>
      </c>
      <c r="L63" s="109" t="s">
        <v>72</v>
      </c>
      <c r="M63" s="109" t="s">
        <v>72</v>
      </c>
      <c r="N63" s="109" t="s">
        <v>72</v>
      </c>
      <c r="O63" s="109" t="s">
        <v>72</v>
      </c>
      <c r="P63" s="109" t="s">
        <v>72</v>
      </c>
      <c r="Q63" s="109" t="s">
        <v>72</v>
      </c>
      <c r="R63" s="109" t="s">
        <v>72</v>
      </c>
      <c r="S63" s="109" t="s">
        <v>72</v>
      </c>
      <c r="T63" s="109" t="s">
        <v>72</v>
      </c>
      <c r="U63" s="109" t="s">
        <v>72</v>
      </c>
      <c r="V63" s="109" t="s">
        <v>72</v>
      </c>
      <c r="W63" s="109" t="s">
        <v>72</v>
      </c>
      <c r="X63" s="109" t="s">
        <v>72</v>
      </c>
      <c r="Y63" s="109" t="s">
        <v>72</v>
      </c>
      <c r="Z63" s="109" t="s">
        <v>72</v>
      </c>
      <c r="AA63" s="109" t="s">
        <v>72</v>
      </c>
    </row>
    <row r="64" s="87" customFormat="1" ht="90">
      <c r="A64" s="143" t="s">
        <v>221</v>
      </c>
      <c r="B64" s="144" t="s">
        <v>222</v>
      </c>
      <c r="C64" s="142" t="s">
        <v>71</v>
      </c>
      <c r="D64" s="109" t="s">
        <v>72</v>
      </c>
      <c r="E64" s="109" t="s">
        <v>72</v>
      </c>
      <c r="F64" s="109" t="s">
        <v>72</v>
      </c>
      <c r="G64" s="109" t="s">
        <v>72</v>
      </c>
      <c r="H64" s="109" t="s">
        <v>72</v>
      </c>
      <c r="I64" s="109" t="s">
        <v>72</v>
      </c>
      <c r="J64" s="109" t="s">
        <v>72</v>
      </c>
      <c r="K64" s="109" t="s">
        <v>72</v>
      </c>
      <c r="L64" s="109" t="s">
        <v>72</v>
      </c>
      <c r="M64" s="109" t="s">
        <v>72</v>
      </c>
      <c r="N64" s="109" t="s">
        <v>72</v>
      </c>
      <c r="O64" s="109" t="s">
        <v>72</v>
      </c>
      <c r="P64" s="109" t="s">
        <v>72</v>
      </c>
      <c r="Q64" s="109" t="s">
        <v>72</v>
      </c>
      <c r="R64" s="109" t="s">
        <v>72</v>
      </c>
      <c r="S64" s="109" t="s">
        <v>72</v>
      </c>
      <c r="T64" s="109" t="s">
        <v>72</v>
      </c>
      <c r="U64" s="109" t="s">
        <v>72</v>
      </c>
      <c r="V64" s="109" t="s">
        <v>72</v>
      </c>
      <c r="W64" s="109" t="s">
        <v>72</v>
      </c>
      <c r="X64" s="109" t="s">
        <v>72</v>
      </c>
      <c r="Y64" s="109" t="s">
        <v>72</v>
      </c>
      <c r="Z64" s="109" t="s">
        <v>72</v>
      </c>
      <c r="AA64" s="109" t="s">
        <v>72</v>
      </c>
    </row>
    <row r="65" s="87" customFormat="1" ht="110.25">
      <c r="A65" s="143" t="s">
        <v>223</v>
      </c>
      <c r="B65" s="144" t="s">
        <v>224</v>
      </c>
      <c r="C65" s="142" t="s">
        <v>71</v>
      </c>
      <c r="D65" s="109" t="s">
        <v>72</v>
      </c>
      <c r="E65" s="109" t="s">
        <v>72</v>
      </c>
      <c r="F65" s="109" t="s">
        <v>72</v>
      </c>
      <c r="G65" s="109" t="s">
        <v>72</v>
      </c>
      <c r="H65" s="109" t="s">
        <v>72</v>
      </c>
      <c r="I65" s="109" t="s">
        <v>72</v>
      </c>
      <c r="J65" s="109" t="s">
        <v>72</v>
      </c>
      <c r="K65" s="109" t="s">
        <v>72</v>
      </c>
      <c r="L65" s="109" t="s">
        <v>72</v>
      </c>
      <c r="M65" s="109" t="s">
        <v>72</v>
      </c>
      <c r="N65" s="109" t="s">
        <v>72</v>
      </c>
      <c r="O65" s="109" t="s">
        <v>72</v>
      </c>
      <c r="P65" s="109" t="s">
        <v>72</v>
      </c>
      <c r="Q65" s="109" t="s">
        <v>72</v>
      </c>
      <c r="R65" s="109" t="s">
        <v>72</v>
      </c>
      <c r="S65" s="109" t="s">
        <v>72</v>
      </c>
      <c r="T65" s="109" t="s">
        <v>72</v>
      </c>
      <c r="U65" s="109" t="s">
        <v>72</v>
      </c>
      <c r="V65" s="109" t="s">
        <v>72</v>
      </c>
      <c r="W65" s="109" t="s">
        <v>72</v>
      </c>
      <c r="X65" s="109" t="s">
        <v>72</v>
      </c>
      <c r="Y65" s="109" t="s">
        <v>72</v>
      </c>
      <c r="Z65" s="109" t="s">
        <v>72</v>
      </c>
      <c r="AA65" s="109" t="s">
        <v>72</v>
      </c>
    </row>
    <row r="66" s="87" customFormat="1" ht="63">
      <c r="A66" s="143" t="s">
        <v>225</v>
      </c>
      <c r="B66" s="144" t="s">
        <v>226</v>
      </c>
      <c r="C66" s="142" t="s">
        <v>71</v>
      </c>
      <c r="D66" s="109" t="s">
        <v>72</v>
      </c>
      <c r="E66" s="109" t="s">
        <v>72</v>
      </c>
      <c r="F66" s="109" t="s">
        <v>72</v>
      </c>
      <c r="G66" s="109" t="s">
        <v>72</v>
      </c>
      <c r="H66" s="109" t="s">
        <v>72</v>
      </c>
      <c r="I66" s="109" t="s">
        <v>72</v>
      </c>
      <c r="J66" s="109" t="s">
        <v>72</v>
      </c>
      <c r="K66" s="109" t="s">
        <v>72</v>
      </c>
      <c r="L66" s="109" t="s">
        <v>72</v>
      </c>
      <c r="M66" s="109" t="s">
        <v>72</v>
      </c>
      <c r="N66" s="109" t="s">
        <v>72</v>
      </c>
      <c r="O66" s="109" t="s">
        <v>72</v>
      </c>
      <c r="P66" s="109" t="s">
        <v>72</v>
      </c>
      <c r="Q66" s="109" t="s">
        <v>72</v>
      </c>
      <c r="R66" s="109" t="s">
        <v>72</v>
      </c>
      <c r="S66" s="109" t="s">
        <v>72</v>
      </c>
      <c r="T66" s="109" t="s">
        <v>72</v>
      </c>
      <c r="U66" s="109" t="s">
        <v>72</v>
      </c>
      <c r="V66" s="109" t="s">
        <v>72</v>
      </c>
      <c r="W66" s="109" t="s">
        <v>72</v>
      </c>
      <c r="X66" s="109" t="s">
        <v>72</v>
      </c>
      <c r="Y66" s="109" t="s">
        <v>72</v>
      </c>
      <c r="Z66" s="109" t="s">
        <v>72</v>
      </c>
      <c r="AA66" s="109" t="s">
        <v>72</v>
      </c>
    </row>
    <row r="67" s="87" customFormat="1" ht="94.5">
      <c r="A67" s="143" t="s">
        <v>227</v>
      </c>
      <c r="B67" s="144" t="s">
        <v>228</v>
      </c>
      <c r="C67" s="142" t="s">
        <v>71</v>
      </c>
      <c r="D67" s="109" t="s">
        <v>72</v>
      </c>
      <c r="E67" s="109" t="s">
        <v>72</v>
      </c>
      <c r="F67" s="109" t="s">
        <v>72</v>
      </c>
      <c r="G67" s="109" t="s">
        <v>72</v>
      </c>
      <c r="H67" s="109" t="s">
        <v>72</v>
      </c>
      <c r="I67" s="109" t="s">
        <v>72</v>
      </c>
      <c r="J67" s="109" t="s">
        <v>72</v>
      </c>
      <c r="K67" s="109" t="s">
        <v>72</v>
      </c>
      <c r="L67" s="109" t="s">
        <v>72</v>
      </c>
      <c r="M67" s="109" t="s">
        <v>72</v>
      </c>
      <c r="N67" s="109" t="s">
        <v>72</v>
      </c>
      <c r="O67" s="109" t="s">
        <v>72</v>
      </c>
      <c r="P67" s="109" t="s">
        <v>72</v>
      </c>
      <c r="Q67" s="109" t="s">
        <v>72</v>
      </c>
      <c r="R67" s="109" t="s">
        <v>72</v>
      </c>
      <c r="S67" s="109" t="s">
        <v>72</v>
      </c>
      <c r="T67" s="109" t="s">
        <v>72</v>
      </c>
      <c r="U67" s="109" t="s">
        <v>72</v>
      </c>
      <c r="V67" s="109" t="s">
        <v>72</v>
      </c>
      <c r="W67" s="109" t="s">
        <v>72</v>
      </c>
      <c r="X67" s="109" t="s">
        <v>72</v>
      </c>
      <c r="Y67" s="109" t="s">
        <v>72</v>
      </c>
      <c r="Z67" s="109" t="s">
        <v>72</v>
      </c>
      <c r="AA67" s="109" t="s">
        <v>72</v>
      </c>
    </row>
    <row r="68" s="87" customFormat="1" ht="157.5">
      <c r="A68" s="69" t="s">
        <v>229</v>
      </c>
      <c r="B68" s="70" t="s">
        <v>230</v>
      </c>
      <c r="C68" s="142" t="s">
        <v>71</v>
      </c>
      <c r="D68" s="109" t="s">
        <v>72</v>
      </c>
      <c r="E68" s="109" t="s">
        <v>72</v>
      </c>
      <c r="F68" s="109" t="s">
        <v>72</v>
      </c>
      <c r="G68" s="109" t="s">
        <v>72</v>
      </c>
      <c r="H68" s="109" t="s">
        <v>72</v>
      </c>
      <c r="I68" s="109" t="s">
        <v>72</v>
      </c>
      <c r="J68" s="109" t="s">
        <v>72</v>
      </c>
      <c r="K68" s="109" t="s">
        <v>72</v>
      </c>
      <c r="L68" s="109" t="s">
        <v>72</v>
      </c>
      <c r="M68" s="109" t="s">
        <v>72</v>
      </c>
      <c r="N68" s="109" t="s">
        <v>72</v>
      </c>
      <c r="O68" s="109" t="s">
        <v>72</v>
      </c>
      <c r="P68" s="109" t="s">
        <v>72</v>
      </c>
      <c r="Q68" s="109" t="s">
        <v>72</v>
      </c>
      <c r="R68" s="109" t="s">
        <v>72</v>
      </c>
      <c r="S68" s="109" t="s">
        <v>72</v>
      </c>
      <c r="T68" s="109" t="s">
        <v>72</v>
      </c>
      <c r="U68" s="109" t="s">
        <v>72</v>
      </c>
      <c r="V68" s="109" t="s">
        <v>72</v>
      </c>
      <c r="W68" s="109" t="s">
        <v>72</v>
      </c>
      <c r="X68" s="109" t="s">
        <v>72</v>
      </c>
      <c r="Y68" s="109" t="s">
        <v>72</v>
      </c>
      <c r="Z68" s="109" t="s">
        <v>72</v>
      </c>
      <c r="AA68" s="109" t="s">
        <v>72</v>
      </c>
    </row>
    <row r="69" s="87" customFormat="1" ht="110.25">
      <c r="A69" s="73" t="s">
        <v>231</v>
      </c>
      <c r="B69" s="51" t="s">
        <v>232</v>
      </c>
      <c r="C69" s="142" t="s">
        <v>71</v>
      </c>
      <c r="D69" s="109" t="s">
        <v>72</v>
      </c>
      <c r="E69" s="109" t="s">
        <v>72</v>
      </c>
      <c r="F69" s="109" t="s">
        <v>72</v>
      </c>
      <c r="G69" s="109" t="s">
        <v>72</v>
      </c>
      <c r="H69" s="109" t="s">
        <v>72</v>
      </c>
      <c r="I69" s="109" t="s">
        <v>72</v>
      </c>
      <c r="J69" s="109" t="s">
        <v>72</v>
      </c>
      <c r="K69" s="109" t="s">
        <v>72</v>
      </c>
      <c r="L69" s="109" t="s">
        <v>72</v>
      </c>
      <c r="M69" s="109" t="s">
        <v>72</v>
      </c>
      <c r="N69" s="109" t="s">
        <v>72</v>
      </c>
      <c r="O69" s="109" t="s">
        <v>72</v>
      </c>
      <c r="P69" s="109" t="s">
        <v>72</v>
      </c>
      <c r="Q69" s="109" t="s">
        <v>72</v>
      </c>
      <c r="R69" s="109" t="s">
        <v>72</v>
      </c>
      <c r="S69" s="109" t="s">
        <v>72</v>
      </c>
      <c r="T69" s="109" t="s">
        <v>72</v>
      </c>
      <c r="U69" s="109" t="s">
        <v>72</v>
      </c>
      <c r="V69" s="109" t="s">
        <v>72</v>
      </c>
      <c r="W69" s="109" t="s">
        <v>72</v>
      </c>
      <c r="X69" s="109" t="s">
        <v>72</v>
      </c>
      <c r="Y69" s="109" t="s">
        <v>72</v>
      </c>
      <c r="Z69" s="109" t="s">
        <v>72</v>
      </c>
      <c r="AA69" s="109" t="s">
        <v>72</v>
      </c>
    </row>
    <row r="70" s="87" customFormat="1" ht="110.25">
      <c r="A70" s="73" t="s">
        <v>233</v>
      </c>
      <c r="B70" s="51" t="s">
        <v>234</v>
      </c>
      <c r="C70" s="142" t="s">
        <v>71</v>
      </c>
      <c r="D70" s="109" t="s">
        <v>72</v>
      </c>
      <c r="E70" s="109" t="s">
        <v>72</v>
      </c>
      <c r="F70" s="109" t="s">
        <v>72</v>
      </c>
      <c r="G70" s="109" t="s">
        <v>72</v>
      </c>
      <c r="H70" s="109" t="s">
        <v>72</v>
      </c>
      <c r="I70" s="109" t="s">
        <v>72</v>
      </c>
      <c r="J70" s="109" t="s">
        <v>72</v>
      </c>
      <c r="K70" s="109" t="s">
        <v>72</v>
      </c>
      <c r="L70" s="109" t="s">
        <v>72</v>
      </c>
      <c r="M70" s="109" t="s">
        <v>72</v>
      </c>
      <c r="N70" s="109" t="s">
        <v>72</v>
      </c>
      <c r="O70" s="109" t="s">
        <v>72</v>
      </c>
      <c r="P70" s="109" t="s">
        <v>72</v>
      </c>
      <c r="Q70" s="109" t="s">
        <v>72</v>
      </c>
      <c r="R70" s="109" t="s">
        <v>72</v>
      </c>
      <c r="S70" s="109" t="s">
        <v>72</v>
      </c>
      <c r="T70" s="109" t="s">
        <v>72</v>
      </c>
      <c r="U70" s="109" t="s">
        <v>72</v>
      </c>
      <c r="V70" s="109" t="s">
        <v>72</v>
      </c>
      <c r="W70" s="109" t="s">
        <v>72</v>
      </c>
      <c r="X70" s="109" t="s">
        <v>72</v>
      </c>
      <c r="Y70" s="109" t="s">
        <v>72</v>
      </c>
      <c r="Z70" s="109" t="s">
        <v>72</v>
      </c>
      <c r="AA70" s="109" t="s">
        <v>72</v>
      </c>
    </row>
    <row r="71" s="87" customFormat="1" ht="94.5">
      <c r="A71" s="69" t="s">
        <v>235</v>
      </c>
      <c r="B71" s="70" t="s">
        <v>236</v>
      </c>
      <c r="C71" s="142" t="s">
        <v>71</v>
      </c>
      <c r="D71" s="109" t="s">
        <v>72</v>
      </c>
      <c r="E71" s="109" t="s">
        <v>72</v>
      </c>
      <c r="F71" s="109" t="s">
        <v>72</v>
      </c>
      <c r="G71" s="109" t="s">
        <v>72</v>
      </c>
      <c r="H71" s="109" t="s">
        <v>72</v>
      </c>
      <c r="I71" s="109" t="s">
        <v>72</v>
      </c>
      <c r="J71" s="109" t="s">
        <v>72</v>
      </c>
      <c r="K71" s="109" t="s">
        <v>72</v>
      </c>
      <c r="L71" s="109" t="s">
        <v>72</v>
      </c>
      <c r="M71" s="109" t="s">
        <v>72</v>
      </c>
      <c r="N71" s="109" t="s">
        <v>72</v>
      </c>
      <c r="O71" s="109" t="s">
        <v>72</v>
      </c>
      <c r="P71" s="109" t="s">
        <v>72</v>
      </c>
      <c r="Q71" s="109" t="s">
        <v>72</v>
      </c>
      <c r="R71" s="109" t="s">
        <v>72</v>
      </c>
      <c r="S71" s="109" t="s">
        <v>72</v>
      </c>
      <c r="T71" s="109" t="s">
        <v>72</v>
      </c>
      <c r="U71" s="109" t="s">
        <v>72</v>
      </c>
      <c r="V71" s="109" t="s">
        <v>72</v>
      </c>
      <c r="W71" s="109" t="s">
        <v>72</v>
      </c>
      <c r="X71" s="109" t="s">
        <v>72</v>
      </c>
      <c r="Y71" s="109" t="s">
        <v>72</v>
      </c>
      <c r="Z71" s="109" t="s">
        <v>72</v>
      </c>
      <c r="AA71" s="109" t="s">
        <v>72</v>
      </c>
    </row>
    <row r="72" s="87" customFormat="1" ht="94.5">
      <c r="A72" s="69" t="s">
        <v>243</v>
      </c>
      <c r="B72" s="70" t="s">
        <v>244</v>
      </c>
      <c r="C72" s="142" t="s">
        <v>71</v>
      </c>
      <c r="D72" s="109" t="s">
        <v>72</v>
      </c>
      <c r="E72" s="109" t="s">
        <v>72</v>
      </c>
      <c r="F72" s="109" t="s">
        <v>72</v>
      </c>
      <c r="G72" s="109" t="s">
        <v>72</v>
      </c>
      <c r="H72" s="109" t="s">
        <v>72</v>
      </c>
      <c r="I72" s="109" t="s">
        <v>72</v>
      </c>
      <c r="J72" s="109" t="s">
        <v>72</v>
      </c>
      <c r="K72" s="109" t="s">
        <v>72</v>
      </c>
      <c r="L72" s="109" t="s">
        <v>72</v>
      </c>
      <c r="M72" s="109" t="s">
        <v>72</v>
      </c>
      <c r="N72" s="109" t="s">
        <v>72</v>
      </c>
      <c r="O72" s="109" t="s">
        <v>72</v>
      </c>
      <c r="P72" s="109" t="s">
        <v>72</v>
      </c>
      <c r="Q72" s="109" t="s">
        <v>72</v>
      </c>
      <c r="R72" s="109" t="s">
        <v>72</v>
      </c>
      <c r="S72" s="109" t="s">
        <v>72</v>
      </c>
      <c r="T72" s="109" t="s">
        <v>72</v>
      </c>
      <c r="U72" s="109" t="s">
        <v>72</v>
      </c>
      <c r="V72" s="109" t="s">
        <v>72</v>
      </c>
      <c r="W72" s="109" t="s">
        <v>72</v>
      </c>
      <c r="X72" s="109" t="s">
        <v>72</v>
      </c>
      <c r="Y72" s="109" t="s">
        <v>72</v>
      </c>
      <c r="Z72" s="109" t="s">
        <v>72</v>
      </c>
      <c r="AA72" s="109" t="s">
        <v>72</v>
      </c>
    </row>
    <row r="73" s="87" customFormat="1" ht="63">
      <c r="A73" s="69" t="s">
        <v>245</v>
      </c>
      <c r="B73" s="70" t="s">
        <v>246</v>
      </c>
      <c r="C73" s="142" t="s">
        <v>71</v>
      </c>
      <c r="D73" s="109" t="s">
        <v>72</v>
      </c>
      <c r="E73" s="109" t="s">
        <v>72</v>
      </c>
      <c r="F73" s="109" t="s">
        <v>72</v>
      </c>
      <c r="G73" s="109" t="s">
        <v>72</v>
      </c>
      <c r="H73" s="109" t="s">
        <v>72</v>
      </c>
      <c r="I73" s="109" t="s">
        <v>72</v>
      </c>
      <c r="J73" s="109" t="s">
        <v>72</v>
      </c>
      <c r="K73" s="109" t="s">
        <v>72</v>
      </c>
      <c r="L73" s="109" t="s">
        <v>72</v>
      </c>
      <c r="M73" s="109" t="s">
        <v>72</v>
      </c>
      <c r="N73" s="109" t="s">
        <v>72</v>
      </c>
      <c r="O73" s="109" t="s">
        <v>72</v>
      </c>
      <c r="P73" s="109" t="s">
        <v>72</v>
      </c>
      <c r="Q73" s="109" t="s">
        <v>72</v>
      </c>
      <c r="R73" s="109" t="s">
        <v>72</v>
      </c>
      <c r="S73" s="109" t="s">
        <v>72</v>
      </c>
      <c r="T73" s="109" t="s">
        <v>72</v>
      </c>
      <c r="U73" s="109" t="s">
        <v>72</v>
      </c>
      <c r="V73" s="109" t="s">
        <v>72</v>
      </c>
      <c r="W73" s="109" t="s">
        <v>72</v>
      </c>
      <c r="X73" s="109" t="s">
        <v>72</v>
      </c>
      <c r="Y73" s="109" t="s">
        <v>72</v>
      </c>
      <c r="Z73" s="41" t="s">
        <v>72</v>
      </c>
      <c r="AA73" s="109" t="s">
        <v>72</v>
      </c>
    </row>
    <row r="74" s="87" customFormat="1" ht="15.75">
      <c r="A74" s="100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</row>
    <row r="75" ht="15.75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</row>
    <row r="76" ht="15.75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</row>
    <row r="77" ht="15.75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</row>
    <row r="78" ht="15.75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</row>
    <row r="79" ht="15.75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</row>
    <row r="80" ht="15.75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</row>
    <row r="81" ht="15.75">
      <c r="A81" s="129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</row>
    <row r="82" ht="15.75">
      <c r="A82" s="129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</row>
    <row r="83" ht="15.75">
      <c r="A83" s="129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</row>
    <row r="84" ht="15.75">
      <c r="A84" s="129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</row>
    <row r="85" ht="15.75">
      <c r="A85" s="129"/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</row>
    <row r="86" ht="15.75">
      <c r="A86" s="129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</row>
    <row r="87" ht="15.75">
      <c r="A87" s="129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</row>
    <row r="88" ht="15.75">
      <c r="A88" s="129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</row>
    <row r="89" ht="15.75">
      <c r="A89" s="129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</row>
    <row r="90" ht="15.75">
      <c r="A90" s="129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</row>
    <row r="91" ht="15.75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</row>
    <row r="92" ht="15.75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</row>
    <row r="93" ht="15.75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</row>
    <row r="94" ht="15.75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</row>
    <row r="95" ht="15.75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</row>
    <row r="96" ht="15.75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</row>
    <row r="97" ht="15.75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</row>
    <row r="98" ht="15.75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</row>
    <row r="99" ht="15.75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</row>
    <row r="100" ht="15.75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</row>
    <row r="101" ht="15.75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</row>
    <row r="102" ht="15.75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</row>
    <row r="103" ht="15.75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</row>
    <row r="104" ht="15.75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</row>
    <row r="105" ht="15.75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</row>
    <row r="106" ht="15.75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</row>
    <row r="107" ht="15.75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</row>
    <row r="108" ht="15.75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</row>
    <row r="109" ht="15.75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</row>
    <row r="110" ht="15.75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</row>
    <row r="111" ht="15.75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</row>
    <row r="112" ht="15.75">
      <c r="A112" s="131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</row>
    <row r="113" ht="15.75">
      <c r="A113" s="131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</row>
    <row r="114" ht="15.75">
      <c r="A114" s="131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</row>
    <row r="115" ht="15.75">
      <c r="A115" s="131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</row>
    <row r="116" ht="15.75">
      <c r="A116" s="131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</row>
    <row r="117" ht="15.75">
      <c r="A117" s="131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</row>
    <row r="118" ht="15.75">
      <c r="A118" s="131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</row>
    <row r="119" ht="15.75">
      <c r="A119" s="131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</row>
    <row r="120" ht="15.75">
      <c r="A120" s="131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</row>
    <row r="121" ht="15.75">
      <c r="A121" s="131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</row>
    <row r="122" ht="15.75">
      <c r="A122" s="131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</row>
    <row r="123" ht="15.75">
      <c r="A123" s="131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</row>
    <row r="124" ht="15.75">
      <c r="A124" s="131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ht="15.75">
      <c r="A125" s="131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ht="15.75">
      <c r="A126" s="131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ht="15.75">
      <c r="A127" s="131"/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ht="15.75">
      <c r="A128" s="131"/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ht="15.75">
      <c r="A129" s="131"/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ht="15.75">
      <c r="A130" s="131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ht="15.75">
      <c r="A131" s="131"/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ht="15.75">
      <c r="A132" s="131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ht="15.75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ht="15.75">
      <c r="A134" s="130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ht="15.75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ht="15.75">
      <c r="A136" s="130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ht="15.75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ht="15.75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ht="15.75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ht="15.75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ht="15.75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ht="15.75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ht="15.75">
      <c r="A143" s="130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ht="15.75">
      <c r="A144" s="130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ht="15.75">
      <c r="A145" s="130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ht="15.75">
      <c r="A146" s="130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ht="15.75">
      <c r="A147" s="130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ht="15.75">
      <c r="A148" s="130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ht="15.75">
      <c r="A149" s="130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ht="15.75">
      <c r="A150" s="130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ht="15.75">
      <c r="A151" s="130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ht="15.75">
      <c r="A152" s="130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ht="15.75">
      <c r="A153" s="130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ht="15.75">
      <c r="A154" s="130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ht="15.75">
      <c r="A155" s="130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</row>
    <row r="156" ht="15.75">
      <c r="A156" s="130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</row>
    <row r="157" ht="15.75">
      <c r="A157" s="130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</row>
    <row r="158" ht="15.75">
      <c r="A158" s="130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</row>
    <row r="159" ht="15.75">
      <c r="A159" s="130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</row>
    <row r="160" ht="15.75">
      <c r="A160" s="130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</row>
    <row r="161" ht="15.75">
      <c r="A161" s="130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</row>
    <row r="162" ht="15.75">
      <c r="A162" s="130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ht="15.75">
      <c r="A163" s="130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ht="15.75">
      <c r="A164" s="130"/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ht="15.75">
      <c r="A165" s="130"/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ht="15.75">
      <c r="A166" s="130"/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ht="15.75">
      <c r="A167" s="130"/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ht="15.75">
      <c r="A168" s="130"/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ht="15.75">
      <c r="A169" s="130"/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ht="15.75">
      <c r="A170" s="130"/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ht="15.75">
      <c r="A171" s="130"/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ht="15.75">
      <c r="A172" s="130"/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ht="15.75">
      <c r="A173" s="130"/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ht="15.75">
      <c r="A174" s="130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ht="15.75">
      <c r="A175" s="130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ht="15.75">
      <c r="A176" s="130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ht="15.75">
      <c r="A177" s="130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ht="15.75">
      <c r="A178" s="130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ht="15.75">
      <c r="A179" s="130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ht="15.75">
      <c r="A180" s="130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ht="15.75">
      <c r="A181" s="130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ht="15.75">
      <c r="A182" s="130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ht="15.75">
      <c r="A183" s="130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ht="15.75">
      <c r="A184" s="130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ht="15.75">
      <c r="A185" s="130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ht="15.75">
      <c r="A186" s="130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ht="15.75">
      <c r="A187" s="130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ht="15.75">
      <c r="A188" s="130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ht="15.75">
      <c r="A189" s="130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ht="15.75">
      <c r="A190" s="130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ht="15.75">
      <c r="A191" s="130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ht="15.75">
      <c r="A192" s="130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ht="15.75">
      <c r="A193" s="130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  <c r="AA193" s="130"/>
    </row>
    <row r="194" ht="15.75">
      <c r="A194" s="130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</row>
    <row r="195" ht="15.75">
      <c r="A195" s="130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</row>
    <row r="196" ht="15.75">
      <c r="A196" s="130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</row>
    <row r="197" ht="15.75">
      <c r="A197" s="130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</row>
    <row r="198" ht="15.75">
      <c r="A198" s="130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</row>
    <row r="199" ht="15.75">
      <c r="A199" s="130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</row>
    <row r="200" ht="15.75">
      <c r="A200" s="130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  <c r="AA200" s="130"/>
    </row>
    <row r="201" ht="15.75">
      <c r="A201" s="130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ht="15.75">
      <c r="A202" s="130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ht="15.75">
      <c r="A203" s="130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ht="15.75">
      <c r="A204" s="130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ht="15.75">
      <c r="A205" s="130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ht="15.75">
      <c r="A206" s="130"/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ht="15.75">
      <c r="A207" s="130"/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ht="15.75">
      <c r="A208" s="130"/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ht="15.75">
      <c r="A209" s="130"/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ht="15.75">
      <c r="A210" s="130"/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ht="15.75">
      <c r="A211" s="130"/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ht="15.75">
      <c r="A212" s="130"/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ht="15.75">
      <c r="A213" s="130"/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ht="15.75">
      <c r="A214" s="130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ht="15.75">
      <c r="A215" s="130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ht="15.75">
      <c r="A216" s="130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ht="15.75">
      <c r="A217" s="130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ht="15.75">
      <c r="A218" s="130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ht="15.75">
      <c r="A219" s="130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ht="15.75">
      <c r="A220" s="130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ht="15.75">
      <c r="A221" s="130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ht="15.75">
      <c r="A222" s="130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ht="15.75">
      <c r="A223" s="130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ht="15.75">
      <c r="A224" s="130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ht="15.75">
      <c r="A225" s="130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ht="15.75">
      <c r="A226" s="130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ht="15.75">
      <c r="A227" s="130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ht="15.75">
      <c r="A228" s="130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ht="15.75">
      <c r="A229" s="130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ht="15.75">
      <c r="A230" s="130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ht="15.75">
      <c r="A231" s="130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ht="15.75">
      <c r="A232" s="130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  <c r="AA232" s="130"/>
    </row>
    <row r="233" ht="15.75">
      <c r="A233" s="130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  <c r="AA233" s="130"/>
    </row>
    <row r="234" ht="15.75">
      <c r="A234" s="130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  <c r="AA234" s="130"/>
    </row>
    <row r="235" ht="15.75">
      <c r="A235" s="130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  <c r="AA235" s="130"/>
    </row>
    <row r="236" ht="15.75">
      <c r="A236" s="130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  <c r="AA236" s="130"/>
    </row>
    <row r="237" ht="15.75">
      <c r="A237" s="130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  <c r="AA237" s="130"/>
    </row>
    <row r="238" ht="15.75">
      <c r="A238" s="130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  <c r="AA238" s="130"/>
    </row>
    <row r="239" ht="15.75">
      <c r="A239" s="130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  <c r="AA239" s="130"/>
    </row>
    <row r="240" ht="15.75">
      <c r="A240" s="130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ht="15.75">
      <c r="A241" s="130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ht="15.75">
      <c r="A242" s="130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ht="15.75">
      <c r="A243" s="130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ht="15.75">
      <c r="A244" s="130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ht="15.75">
      <c r="A245" s="130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ht="15.75">
      <c r="A246" s="130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ht="15.75">
      <c r="A247" s="130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ht="15.75">
      <c r="A248" s="130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ht="15.75">
      <c r="A249" s="130"/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ht="15.75">
      <c r="A250" s="130"/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ht="15.75">
      <c r="A251" s="130"/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ht="15.75">
      <c r="A252" s="130"/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ht="15.75">
      <c r="A253" s="130"/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ht="15.75">
      <c r="A254" s="130"/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ht="15.75">
      <c r="A255" s="130"/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ht="15.75">
      <c r="A256" s="130"/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ht="15.75">
      <c r="A257" s="130"/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ht="15.75">
      <c r="A258" s="130"/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ht="15.75">
      <c r="A259" s="130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ht="15.75">
      <c r="A260" s="130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ht="15.75">
      <c r="A261" s="130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ht="15.75">
      <c r="A262" s="130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ht="15.75">
      <c r="A263" s="130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ht="15.75">
      <c r="A264" s="130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ht="15.75">
      <c r="A265" s="130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ht="15.75">
      <c r="A266" s="130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ht="15.75">
      <c r="A267" s="130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ht="15.75">
      <c r="A268" s="130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ht="15.75">
      <c r="A269" s="130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ht="15.75">
      <c r="A270" s="130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ht="15.75">
      <c r="A271" s="130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  <c r="AA271" s="130"/>
    </row>
    <row r="272" ht="15.75">
      <c r="A272" s="130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  <c r="AA272" s="130"/>
    </row>
    <row r="273" ht="15.75">
      <c r="A273" s="130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  <c r="AA273" s="130"/>
    </row>
    <row r="274" ht="15.75">
      <c r="A274" s="130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  <c r="AA274" s="130"/>
    </row>
    <row r="275" ht="15.75">
      <c r="A275" s="130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  <c r="AA275" s="130"/>
    </row>
    <row r="276" ht="15.75">
      <c r="A276" s="130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  <c r="AA276" s="130"/>
    </row>
    <row r="277" ht="15.75">
      <c r="A277" s="130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  <c r="AA277" s="130"/>
    </row>
    <row r="278" ht="15.75">
      <c r="A278" s="130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  <c r="AA278" s="130"/>
    </row>
    <row r="279" ht="15.75">
      <c r="A279" s="130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ht="15.75">
      <c r="A280" s="130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ht="15.75">
      <c r="A281" s="130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ht="15.75">
      <c r="A282" s="130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ht="15.75">
      <c r="A283" s="130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ht="15.75">
      <c r="A284" s="130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ht="15.75">
      <c r="A285" s="130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ht="15.75">
      <c r="A286" s="130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ht="15.75">
      <c r="A287" s="130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ht="15.75">
      <c r="A288" s="130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ht="15.75">
      <c r="A289" s="130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ht="15.75">
      <c r="A290" s="130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ht="15.75">
      <c r="A291" s="130"/>
      <c r="B291" s="130"/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ht="15.75">
      <c r="A292" s="130"/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ht="15.75">
      <c r="A293" s="130"/>
      <c r="B293" s="13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ht="15.75">
      <c r="A294" s="130"/>
      <c r="B294" s="130"/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ht="15.75">
      <c r="A295" s="130"/>
      <c r="B295" s="130"/>
      <c r="C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ht="15.75">
      <c r="A296" s="130"/>
      <c r="B296" s="130"/>
      <c r="C296" s="130"/>
      <c r="D296" s="13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ht="15.75">
      <c r="A297" s="130"/>
      <c r="B297" s="130"/>
      <c r="C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ht="15.75">
      <c r="A298" s="130"/>
      <c r="B298" s="130"/>
      <c r="C298" s="130"/>
      <c r="D298" s="13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ht="15.75">
      <c r="A299" s="130"/>
      <c r="B299" s="130"/>
      <c r="C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ht="15.75">
      <c r="A300" s="130"/>
      <c r="B300" s="130"/>
      <c r="C300" s="130"/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ht="15.75">
      <c r="A301" s="130"/>
      <c r="B301" s="130"/>
      <c r="C301" s="130"/>
      <c r="D301" s="13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ht="15.75">
      <c r="A302" s="130"/>
      <c r="B302" s="130"/>
      <c r="C302" s="130"/>
      <c r="D302" s="13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ht="15.75">
      <c r="A303" s="130"/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ht="15.75">
      <c r="A304" s="130"/>
      <c r="B304" s="130"/>
      <c r="C304" s="130"/>
      <c r="D304" s="13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ht="15.75">
      <c r="A305" s="130"/>
      <c r="B305" s="130"/>
      <c r="C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ht="15.75">
      <c r="A306" s="130"/>
      <c r="B306" s="130"/>
      <c r="C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ht="15.75">
      <c r="A307" s="130"/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ht="15.75">
      <c r="A308" s="130"/>
      <c r="B308" s="130"/>
      <c r="C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ht="15.75">
      <c r="A309" s="130"/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ht="15.75">
      <c r="A310" s="130"/>
      <c r="B310" s="130"/>
      <c r="C310" s="130"/>
      <c r="D310" s="13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  <c r="AA310" s="130"/>
    </row>
    <row r="311" ht="15.75">
      <c r="A311" s="130"/>
      <c r="B311" s="130"/>
      <c r="C311" s="130"/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  <c r="AA311" s="130"/>
    </row>
    <row r="312" ht="15.75">
      <c r="A312" s="130"/>
      <c r="B312" s="130"/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  <c r="AA312" s="130"/>
    </row>
    <row r="313" ht="15.75">
      <c r="A313" s="130"/>
      <c r="B313" s="130"/>
      <c r="C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  <c r="AA313" s="130"/>
    </row>
    <row r="314" ht="15.75">
      <c r="A314" s="130"/>
      <c r="B314" s="130"/>
      <c r="C314" s="130"/>
      <c r="D314" s="13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  <c r="AA314" s="130"/>
    </row>
    <row r="315" ht="15.75">
      <c r="A315" s="130"/>
      <c r="B315" s="130"/>
      <c r="C315" s="130"/>
      <c r="D315" s="13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  <c r="AA315" s="130"/>
    </row>
    <row r="316" ht="15.75">
      <c r="A316" s="130"/>
      <c r="B316" s="130"/>
      <c r="C316" s="130"/>
      <c r="D316" s="13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  <c r="AA316" s="130"/>
    </row>
    <row r="317" ht="15.75">
      <c r="A317" s="130"/>
      <c r="B317" s="130"/>
      <c r="C317" s="130"/>
      <c r="D317" s="13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  <c r="AA317" s="130"/>
    </row>
    <row r="318" ht="15.75">
      <c r="A318" s="130"/>
      <c r="B318" s="130"/>
      <c r="C318" s="130"/>
      <c r="D318" s="13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  <c r="Z318" s="130"/>
      <c r="AA318" s="130"/>
    </row>
    <row r="319" ht="15.75">
      <c r="A319" s="130"/>
      <c r="B319" s="130"/>
      <c r="C319" s="130"/>
      <c r="D319" s="13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  <c r="AA319" s="130"/>
    </row>
  </sheetData>
  <mergeCells count="16">
    <mergeCell ref="A4:AA4"/>
    <mergeCell ref="A5:AA5"/>
    <mergeCell ref="A6:AA6"/>
    <mergeCell ref="A8:AA8"/>
    <mergeCell ref="A9:AA9"/>
    <mergeCell ref="A10:X10"/>
    <mergeCell ref="A11:A14"/>
    <mergeCell ref="B11:B14"/>
    <mergeCell ref="C11:C14"/>
    <mergeCell ref="D11:AA11"/>
    <mergeCell ref="D12:K12"/>
    <mergeCell ref="L12:P12"/>
    <mergeCell ref="Q12:S12"/>
    <mergeCell ref="T12:U12"/>
    <mergeCell ref="V12:X12"/>
    <mergeCell ref="Y12:Z1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H1" zoomScale="100" workbookViewId="0">
      <selection activeCell="I13" activeCellId="0" sqref="I13"/>
    </sheetView>
  </sheetViews>
  <sheetFormatPr defaultColWidth="9.140625" defaultRowHeight="14.25"/>
  <cols>
    <col customWidth="1" min="1" max="1" width="10.7109375"/>
    <col customWidth="1" min="2" max="2" width="30.42578125"/>
    <col customWidth="1" min="3" max="3" width="23.42578125"/>
    <col customWidth="1" min="4" max="4" width="14"/>
    <col customWidth="1" min="5" max="5" width="10.5703125"/>
    <col customWidth="1" min="6" max="6" width="12.42578125"/>
    <col customWidth="1" min="7" max="7" width="11.28515625"/>
    <col customWidth="1" min="8" max="8" width="8.85546875"/>
    <col customWidth="1" min="10" max="10" width="10"/>
    <col customWidth="1" min="21" max="21" width="11.140625"/>
    <col customWidth="1" min="26" max="26" width="14.42578125"/>
    <col customWidth="1" min="27" max="27" width="17.42578125"/>
  </cols>
  <sheetData>
    <row r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33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2" t="s">
        <v>444</v>
      </c>
    </row>
    <row r="2" ht="15">
      <c r="A2" s="122"/>
      <c r="B2" s="122"/>
      <c r="C2" s="122"/>
      <c r="D2" s="122"/>
      <c r="E2" s="122"/>
      <c r="F2" s="89"/>
      <c r="G2" s="122"/>
      <c r="H2" s="122"/>
      <c r="I2" s="122"/>
      <c r="J2" s="122"/>
      <c r="K2" s="122"/>
      <c r="L2" s="122"/>
      <c r="M2" s="133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2" t="s">
        <v>1</v>
      </c>
    </row>
    <row r="3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33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2" t="s">
        <v>2</v>
      </c>
    </row>
    <row r="4" ht="17.25">
      <c r="A4" s="60" t="s">
        <v>321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ht="17.25">
      <c r="A5" s="60" t="s">
        <v>322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ht="17.25">
      <c r="A6" s="123" t="s">
        <v>445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</row>
    <row r="7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33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</row>
    <row r="8" ht="17.25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5">
      <c r="A9" s="8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ht="17.25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5"/>
      <c r="Z10" s="125"/>
      <c r="AA10" s="125"/>
    </row>
    <row r="11" ht="15.75">
      <c r="A11" s="31" t="s">
        <v>7</v>
      </c>
      <c r="B11" s="31" t="s">
        <v>8</v>
      </c>
      <c r="C11" s="31" t="s">
        <v>324</v>
      </c>
      <c r="D11" s="31" t="s">
        <v>325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ht="156" customHeight="1">
      <c r="A12" s="31"/>
      <c r="B12" s="31"/>
      <c r="C12" s="31"/>
      <c r="D12" s="31" t="s">
        <v>326</v>
      </c>
      <c r="E12" s="31"/>
      <c r="F12" s="31"/>
      <c r="G12" s="31"/>
      <c r="H12" s="31"/>
      <c r="I12" s="31"/>
      <c r="J12" s="31"/>
      <c r="K12" s="31"/>
      <c r="L12" s="31" t="s">
        <v>327</v>
      </c>
      <c r="M12" s="31"/>
      <c r="N12" s="31"/>
      <c r="O12" s="31"/>
      <c r="P12" s="31"/>
      <c r="Q12" s="31" t="s">
        <v>328</v>
      </c>
      <c r="R12" s="31"/>
      <c r="S12" s="31"/>
      <c r="T12" s="31" t="s">
        <v>329</v>
      </c>
      <c r="U12" s="31"/>
      <c r="V12" s="31" t="s">
        <v>330</v>
      </c>
      <c r="W12" s="31"/>
      <c r="X12" s="31"/>
      <c r="Y12" s="31" t="s">
        <v>331</v>
      </c>
      <c r="Z12" s="31"/>
      <c r="AA12" s="31" t="s">
        <v>332</v>
      </c>
    </row>
    <row r="13" s="87" customFormat="1" ht="300.75" customHeight="1">
      <c r="A13" s="31"/>
      <c r="B13" s="31"/>
      <c r="C13" s="31"/>
      <c r="D13" s="94" t="s">
        <v>333</v>
      </c>
      <c r="E13" s="95" t="s">
        <v>334</v>
      </c>
      <c r="F13" s="94" t="s">
        <v>446</v>
      </c>
      <c r="G13" s="94" t="s">
        <v>447</v>
      </c>
      <c r="H13" s="95" t="s">
        <v>389</v>
      </c>
      <c r="I13" s="95" t="s">
        <v>338</v>
      </c>
      <c r="J13" s="95" t="s">
        <v>339</v>
      </c>
      <c r="K13" s="95" t="s">
        <v>340</v>
      </c>
      <c r="L13" s="94" t="s">
        <v>448</v>
      </c>
      <c r="M13" s="94" t="s">
        <v>342</v>
      </c>
      <c r="N13" s="95" t="s">
        <v>343</v>
      </c>
      <c r="O13" s="94" t="s">
        <v>393</v>
      </c>
      <c r="P13" s="94" t="s">
        <v>449</v>
      </c>
      <c r="Q13" s="95" t="s">
        <v>346</v>
      </c>
      <c r="R13" s="95" t="s">
        <v>440</v>
      </c>
      <c r="S13" s="94" t="s">
        <v>450</v>
      </c>
      <c r="T13" s="96" t="s">
        <v>349</v>
      </c>
      <c r="U13" s="96" t="s">
        <v>350</v>
      </c>
      <c r="V13" s="95" t="s">
        <v>351</v>
      </c>
      <c r="W13" s="94" t="s">
        <v>451</v>
      </c>
      <c r="X13" s="94" t="s">
        <v>353</v>
      </c>
      <c r="Y13" s="94" t="s">
        <v>354</v>
      </c>
      <c r="Z13" s="95" t="s">
        <v>452</v>
      </c>
      <c r="AA13" s="95" t="s">
        <v>356</v>
      </c>
    </row>
    <row r="14" ht="17.25" customHeight="1">
      <c r="A14" s="36">
        <v>1</v>
      </c>
      <c r="B14" s="148">
        <v>2</v>
      </c>
      <c r="C14" s="36">
        <v>3</v>
      </c>
      <c r="D14" s="149" t="s">
        <v>357</v>
      </c>
      <c r="E14" s="149" t="s">
        <v>358</v>
      </c>
      <c r="F14" s="149" t="s">
        <v>359</v>
      </c>
      <c r="G14" s="149" t="s">
        <v>360</v>
      </c>
      <c r="H14" s="149" t="s">
        <v>361</v>
      </c>
      <c r="I14" s="149" t="s">
        <v>362</v>
      </c>
      <c r="J14" s="149" t="s">
        <v>363</v>
      </c>
      <c r="K14" s="149" t="s">
        <v>364</v>
      </c>
      <c r="L14" s="149" t="s">
        <v>365</v>
      </c>
      <c r="M14" s="149" t="s">
        <v>366</v>
      </c>
      <c r="N14" s="149" t="s">
        <v>367</v>
      </c>
      <c r="O14" s="149" t="s">
        <v>368</v>
      </c>
      <c r="P14" s="149" t="s">
        <v>369</v>
      </c>
      <c r="Q14" s="149" t="s">
        <v>370</v>
      </c>
      <c r="R14" s="149" t="s">
        <v>371</v>
      </c>
      <c r="S14" s="149" t="s">
        <v>372</v>
      </c>
      <c r="T14" s="149" t="s">
        <v>373</v>
      </c>
      <c r="U14" s="149" t="s">
        <v>374</v>
      </c>
      <c r="V14" s="149" t="s">
        <v>375</v>
      </c>
      <c r="W14" s="149" t="s">
        <v>376</v>
      </c>
      <c r="X14" s="149" t="s">
        <v>377</v>
      </c>
      <c r="Y14" s="149" t="s">
        <v>378</v>
      </c>
      <c r="Z14" s="149" t="s">
        <v>379</v>
      </c>
      <c r="AA14" s="149" t="s">
        <v>380</v>
      </c>
    </row>
    <row r="15" ht="73.5" customHeight="1">
      <c r="A15" s="34" t="s">
        <v>69</v>
      </c>
      <c r="B15" s="35" t="s">
        <v>70</v>
      </c>
      <c r="C15" s="108" t="s">
        <v>71</v>
      </c>
      <c r="D15" s="98" t="s">
        <v>72</v>
      </c>
      <c r="E15" s="98" t="s">
        <v>72</v>
      </c>
      <c r="F15" s="98" t="s">
        <v>72</v>
      </c>
      <c r="G15" s="98" t="s">
        <v>72</v>
      </c>
      <c r="H15" s="98" t="s">
        <v>72</v>
      </c>
      <c r="I15" s="98" t="s">
        <v>72</v>
      </c>
      <c r="J15" s="98" t="s">
        <v>72</v>
      </c>
      <c r="K15" s="98" t="s">
        <v>72</v>
      </c>
      <c r="L15" s="98">
        <v>1</v>
      </c>
      <c r="M15" s="98" t="s">
        <v>72</v>
      </c>
      <c r="N15" s="98">
        <v>2</v>
      </c>
      <c r="O15" s="98" t="s">
        <v>72</v>
      </c>
      <c r="P15" s="98" t="s">
        <v>72</v>
      </c>
      <c r="Q15" s="98" t="s">
        <v>72</v>
      </c>
      <c r="R15" s="98" t="s">
        <v>72</v>
      </c>
      <c r="S15" s="98" t="s">
        <v>72</v>
      </c>
      <c r="T15" s="98" t="s">
        <v>72</v>
      </c>
      <c r="U15" s="98" t="s">
        <v>72</v>
      </c>
      <c r="V15" s="98" t="s">
        <v>72</v>
      </c>
      <c r="W15" s="98" t="s">
        <v>72</v>
      </c>
      <c r="X15" s="98">
        <v>18.488572269999999</v>
      </c>
      <c r="Y15" s="98" t="s">
        <v>72</v>
      </c>
      <c r="Z15" s="98" t="s">
        <v>72</v>
      </c>
      <c r="AA15" s="98" t="s">
        <v>72</v>
      </c>
    </row>
    <row r="16" ht="39.75" customHeight="1">
      <c r="A16" s="38" t="s">
        <v>73</v>
      </c>
      <c r="B16" s="31" t="s">
        <v>74</v>
      </c>
      <c r="C16" s="108" t="s">
        <v>71</v>
      </c>
      <c r="D16" s="109" t="s">
        <v>72</v>
      </c>
      <c r="E16" s="109" t="s">
        <v>72</v>
      </c>
      <c r="F16" s="109" t="s">
        <v>72</v>
      </c>
      <c r="G16" s="109" t="s">
        <v>72</v>
      </c>
      <c r="H16" s="109" t="s">
        <v>72</v>
      </c>
      <c r="I16" s="109" t="s">
        <v>72</v>
      </c>
      <c r="J16" s="109" t="s">
        <v>72</v>
      </c>
      <c r="K16" s="109" t="s">
        <v>72</v>
      </c>
      <c r="L16" s="109" t="s">
        <v>72</v>
      </c>
      <c r="M16" s="109" t="s">
        <v>72</v>
      </c>
      <c r="N16" s="109" t="s">
        <v>72</v>
      </c>
      <c r="O16" s="109" t="s">
        <v>72</v>
      </c>
      <c r="P16" s="109" t="s">
        <v>72</v>
      </c>
      <c r="Q16" s="109" t="s">
        <v>72</v>
      </c>
      <c r="R16" s="109" t="s">
        <v>72</v>
      </c>
      <c r="S16" s="109" t="s">
        <v>72</v>
      </c>
      <c r="T16" s="109" t="s">
        <v>72</v>
      </c>
      <c r="U16" s="109" t="s">
        <v>72</v>
      </c>
      <c r="V16" s="109" t="s">
        <v>72</v>
      </c>
      <c r="W16" s="109" t="s">
        <v>72</v>
      </c>
      <c r="X16" s="109" t="s">
        <v>72</v>
      </c>
      <c r="Y16" s="109" t="s">
        <v>72</v>
      </c>
      <c r="Z16" s="109" t="s">
        <v>72</v>
      </c>
      <c r="AA16" s="109" t="s">
        <v>72</v>
      </c>
    </row>
    <row r="17" ht="82.5" customHeight="1">
      <c r="A17" s="38" t="s">
        <v>75</v>
      </c>
      <c r="B17" s="31" t="s">
        <v>76</v>
      </c>
      <c r="C17" s="108" t="s">
        <v>71</v>
      </c>
      <c r="D17" s="98" t="s">
        <v>72</v>
      </c>
      <c r="E17" s="98" t="s">
        <v>72</v>
      </c>
      <c r="F17" s="98" t="s">
        <v>72</v>
      </c>
      <c r="G17" s="98" t="s">
        <v>72</v>
      </c>
      <c r="H17" s="98" t="s">
        <v>72</v>
      </c>
      <c r="I17" s="98" t="s">
        <v>72</v>
      </c>
      <c r="J17" s="98" t="s">
        <v>72</v>
      </c>
      <c r="K17" s="98" t="s">
        <v>72</v>
      </c>
      <c r="L17" s="98">
        <v>1</v>
      </c>
      <c r="M17" s="98" t="s">
        <v>72</v>
      </c>
      <c r="N17" s="98">
        <v>2</v>
      </c>
      <c r="O17" s="98" t="s">
        <v>72</v>
      </c>
      <c r="P17" s="98" t="s">
        <v>72</v>
      </c>
      <c r="Q17" s="98" t="s">
        <v>72</v>
      </c>
      <c r="R17" s="98" t="s">
        <v>72</v>
      </c>
      <c r="S17" s="98" t="s">
        <v>72</v>
      </c>
      <c r="T17" s="98" t="s">
        <v>72</v>
      </c>
      <c r="U17" s="98" t="s">
        <v>72</v>
      </c>
      <c r="V17" s="98" t="s">
        <v>72</v>
      </c>
      <c r="W17" s="98" t="s">
        <v>72</v>
      </c>
      <c r="X17" s="98">
        <v>18.488572269999999</v>
      </c>
      <c r="Y17" s="98" t="s">
        <v>72</v>
      </c>
      <c r="Z17" s="98" t="s">
        <v>72</v>
      </c>
      <c r="AA17" s="98" t="s">
        <v>72</v>
      </c>
    </row>
    <row r="18" ht="121.5" customHeight="1">
      <c r="A18" s="38" t="s">
        <v>78</v>
      </c>
      <c r="B18" s="150" t="s">
        <v>79</v>
      </c>
      <c r="C18" s="108" t="s">
        <v>71</v>
      </c>
      <c r="D18" s="109" t="s">
        <v>72</v>
      </c>
      <c r="E18" s="109" t="s">
        <v>72</v>
      </c>
      <c r="F18" s="109" t="s">
        <v>72</v>
      </c>
      <c r="G18" s="109" t="s">
        <v>72</v>
      </c>
      <c r="H18" s="109" t="s">
        <v>72</v>
      </c>
      <c r="I18" s="109" t="s">
        <v>72</v>
      </c>
      <c r="J18" s="109" t="s">
        <v>72</v>
      </c>
      <c r="K18" s="109" t="s">
        <v>72</v>
      </c>
      <c r="L18" s="109" t="s">
        <v>72</v>
      </c>
      <c r="M18" s="109" t="s">
        <v>72</v>
      </c>
      <c r="N18" s="109" t="s">
        <v>72</v>
      </c>
      <c r="O18" s="109" t="s">
        <v>72</v>
      </c>
      <c r="P18" s="109" t="s">
        <v>72</v>
      </c>
      <c r="Q18" s="109" t="s">
        <v>72</v>
      </c>
      <c r="R18" s="109" t="s">
        <v>72</v>
      </c>
      <c r="S18" s="109" t="s">
        <v>72</v>
      </c>
      <c r="T18" s="109" t="s">
        <v>72</v>
      </c>
      <c r="U18" s="109" t="s">
        <v>72</v>
      </c>
      <c r="V18" s="109" t="s">
        <v>72</v>
      </c>
      <c r="W18" s="109" t="s">
        <v>72</v>
      </c>
      <c r="X18" s="109" t="s">
        <v>72</v>
      </c>
      <c r="Y18" s="109" t="s">
        <v>72</v>
      </c>
      <c r="Z18" s="109" t="s">
        <v>72</v>
      </c>
      <c r="AA18" s="109" t="s">
        <v>72</v>
      </c>
    </row>
    <row r="19" ht="93" customHeight="1">
      <c r="A19" s="38" t="s">
        <v>80</v>
      </c>
      <c r="B19" s="31" t="s">
        <v>81</v>
      </c>
      <c r="C19" s="108" t="s">
        <v>71</v>
      </c>
      <c r="D19" s="109" t="s">
        <v>72</v>
      </c>
      <c r="E19" s="109" t="s">
        <v>72</v>
      </c>
      <c r="F19" s="109" t="s">
        <v>72</v>
      </c>
      <c r="G19" s="109" t="s">
        <v>72</v>
      </c>
      <c r="H19" s="109" t="s">
        <v>72</v>
      </c>
      <c r="I19" s="109" t="s">
        <v>72</v>
      </c>
      <c r="J19" s="109" t="s">
        <v>72</v>
      </c>
      <c r="K19" s="109" t="s">
        <v>72</v>
      </c>
      <c r="L19" s="109" t="s">
        <v>72</v>
      </c>
      <c r="M19" s="109" t="s">
        <v>72</v>
      </c>
      <c r="N19" s="109" t="s">
        <v>72</v>
      </c>
      <c r="O19" s="109" t="s">
        <v>72</v>
      </c>
      <c r="P19" s="109" t="s">
        <v>72</v>
      </c>
      <c r="Q19" s="109" t="s">
        <v>72</v>
      </c>
      <c r="R19" s="109" t="s">
        <v>72</v>
      </c>
      <c r="S19" s="109" t="s">
        <v>72</v>
      </c>
      <c r="T19" s="109" t="s">
        <v>72</v>
      </c>
      <c r="U19" s="109" t="s">
        <v>72</v>
      </c>
      <c r="V19" s="109" t="s">
        <v>72</v>
      </c>
      <c r="W19" s="109" t="s">
        <v>72</v>
      </c>
      <c r="X19" s="109" t="s">
        <v>72</v>
      </c>
      <c r="Y19" s="109" t="s">
        <v>72</v>
      </c>
      <c r="Z19" s="109" t="s">
        <v>72</v>
      </c>
      <c r="AA19" s="109" t="s">
        <v>72</v>
      </c>
    </row>
    <row r="20" ht="108" customHeight="1">
      <c r="A20" s="38" t="s">
        <v>82</v>
      </c>
      <c r="B20" s="31" t="s">
        <v>83</v>
      </c>
      <c r="C20" s="108" t="s">
        <v>71</v>
      </c>
      <c r="D20" s="109" t="s">
        <v>72</v>
      </c>
      <c r="E20" s="109" t="s">
        <v>72</v>
      </c>
      <c r="F20" s="109" t="s">
        <v>72</v>
      </c>
      <c r="G20" s="109" t="s">
        <v>72</v>
      </c>
      <c r="H20" s="109" t="s">
        <v>72</v>
      </c>
      <c r="I20" s="109" t="s">
        <v>72</v>
      </c>
      <c r="J20" s="109" t="s">
        <v>72</v>
      </c>
      <c r="K20" s="109" t="s">
        <v>72</v>
      </c>
      <c r="L20" s="109" t="s">
        <v>72</v>
      </c>
      <c r="M20" s="109" t="s">
        <v>72</v>
      </c>
      <c r="N20" s="109" t="s">
        <v>72</v>
      </c>
      <c r="O20" s="109" t="s">
        <v>72</v>
      </c>
      <c r="P20" s="109" t="s">
        <v>72</v>
      </c>
      <c r="Q20" s="109" t="s">
        <v>72</v>
      </c>
      <c r="R20" s="109" t="s">
        <v>72</v>
      </c>
      <c r="S20" s="109" t="s">
        <v>72</v>
      </c>
      <c r="T20" s="109" t="s">
        <v>72</v>
      </c>
      <c r="U20" s="109" t="s">
        <v>72</v>
      </c>
      <c r="V20" s="109" t="s">
        <v>72</v>
      </c>
      <c r="W20" s="109" t="s">
        <v>72</v>
      </c>
      <c r="X20" s="109" t="s">
        <v>72</v>
      </c>
      <c r="Y20" s="109" t="s">
        <v>72</v>
      </c>
      <c r="Z20" s="109" t="s">
        <v>72</v>
      </c>
      <c r="AA20" s="109" t="s">
        <v>72</v>
      </c>
    </row>
    <row r="21" ht="37.5" customHeight="1">
      <c r="A21" s="38" t="s">
        <v>84</v>
      </c>
      <c r="B21" s="150" t="s">
        <v>85</v>
      </c>
      <c r="C21" s="108" t="s">
        <v>71</v>
      </c>
      <c r="D21" s="98" t="s">
        <v>72</v>
      </c>
      <c r="E21" s="98" t="s">
        <v>72</v>
      </c>
      <c r="F21" s="98" t="s">
        <v>72</v>
      </c>
      <c r="G21" s="98" t="s">
        <v>72</v>
      </c>
      <c r="H21" s="98" t="s">
        <v>72</v>
      </c>
      <c r="I21" s="98" t="s">
        <v>72</v>
      </c>
      <c r="J21" s="98" t="s">
        <v>72</v>
      </c>
      <c r="K21" s="98" t="s">
        <v>72</v>
      </c>
      <c r="L21" s="98" t="s">
        <v>72</v>
      </c>
      <c r="M21" s="98" t="s">
        <v>72</v>
      </c>
      <c r="N21" s="98" t="s">
        <v>72</v>
      </c>
      <c r="O21" s="98" t="s">
        <v>72</v>
      </c>
      <c r="P21" s="98" t="s">
        <v>72</v>
      </c>
      <c r="Q21" s="98" t="s">
        <v>72</v>
      </c>
      <c r="R21" s="98" t="s">
        <v>72</v>
      </c>
      <c r="S21" s="98" t="s">
        <v>72</v>
      </c>
      <c r="T21" s="98" t="s">
        <v>72</v>
      </c>
      <c r="U21" s="98" t="s">
        <v>72</v>
      </c>
      <c r="V21" s="98" t="s">
        <v>72</v>
      </c>
      <c r="W21" s="98" t="s">
        <v>72</v>
      </c>
      <c r="X21" s="98" t="s">
        <v>72</v>
      </c>
      <c r="Y21" s="98" t="s">
        <v>72</v>
      </c>
      <c r="Z21" s="98" t="s">
        <v>72</v>
      </c>
      <c r="AA21" s="98" t="s">
        <v>72</v>
      </c>
    </row>
    <row r="22" ht="42.75" customHeight="1">
      <c r="A22" s="34" t="s">
        <v>86</v>
      </c>
      <c r="B22" s="35" t="s">
        <v>87</v>
      </c>
      <c r="C22" s="108" t="s">
        <v>71</v>
      </c>
      <c r="D22" s="98" t="s">
        <v>72</v>
      </c>
      <c r="E22" s="98" t="s">
        <v>72</v>
      </c>
      <c r="F22" s="98" t="s">
        <v>72</v>
      </c>
      <c r="G22" s="98" t="s">
        <v>72</v>
      </c>
      <c r="H22" s="98" t="s">
        <v>72</v>
      </c>
      <c r="I22" s="98" t="s">
        <v>72</v>
      </c>
      <c r="J22" s="98" t="s">
        <v>72</v>
      </c>
      <c r="K22" s="98" t="s">
        <v>72</v>
      </c>
      <c r="L22" s="98" t="s">
        <v>72</v>
      </c>
      <c r="M22" s="98" t="s">
        <v>72</v>
      </c>
      <c r="N22" s="98">
        <v>2</v>
      </c>
      <c r="O22" s="98" t="s">
        <v>72</v>
      </c>
      <c r="P22" s="98" t="s">
        <v>72</v>
      </c>
      <c r="Q22" s="98" t="s">
        <v>72</v>
      </c>
      <c r="R22" s="98" t="s">
        <v>72</v>
      </c>
      <c r="S22" s="98" t="s">
        <v>72</v>
      </c>
      <c r="T22" s="98" t="s">
        <v>72</v>
      </c>
      <c r="U22" s="98" t="s">
        <v>72</v>
      </c>
      <c r="V22" s="98" t="s">
        <v>72</v>
      </c>
      <c r="W22" s="98" t="s">
        <v>72</v>
      </c>
      <c r="X22" s="98">
        <v>26.001905600000001</v>
      </c>
      <c r="Y22" s="98" t="s">
        <v>72</v>
      </c>
      <c r="Z22" s="98" t="s">
        <v>72</v>
      </c>
      <c r="AA22" s="98" t="s">
        <v>72</v>
      </c>
    </row>
    <row r="23" ht="56.25" customHeight="1">
      <c r="A23" s="34" t="s">
        <v>88</v>
      </c>
      <c r="B23" s="35" t="s">
        <v>89</v>
      </c>
      <c r="C23" s="108" t="s">
        <v>71</v>
      </c>
      <c r="D23" s="109" t="s">
        <v>72</v>
      </c>
      <c r="E23" s="109" t="s">
        <v>72</v>
      </c>
      <c r="F23" s="109" t="s">
        <v>72</v>
      </c>
      <c r="G23" s="109" t="s">
        <v>72</v>
      </c>
      <c r="H23" s="109" t="s">
        <v>72</v>
      </c>
      <c r="I23" s="109" t="s">
        <v>72</v>
      </c>
      <c r="J23" s="109" t="s">
        <v>72</v>
      </c>
      <c r="K23" s="109" t="s">
        <v>72</v>
      </c>
      <c r="L23" s="109" t="s">
        <v>72</v>
      </c>
      <c r="M23" s="109" t="s">
        <v>72</v>
      </c>
      <c r="N23" s="109" t="s">
        <v>72</v>
      </c>
      <c r="O23" s="109" t="s">
        <v>72</v>
      </c>
      <c r="P23" s="109" t="s">
        <v>72</v>
      </c>
      <c r="Q23" s="109" t="s">
        <v>72</v>
      </c>
      <c r="R23" s="109" t="s">
        <v>72</v>
      </c>
      <c r="S23" s="109" t="s">
        <v>72</v>
      </c>
      <c r="T23" s="109" t="s">
        <v>72</v>
      </c>
      <c r="U23" s="109" t="s">
        <v>72</v>
      </c>
      <c r="V23" s="109" t="s">
        <v>72</v>
      </c>
      <c r="W23" s="109" t="s">
        <v>72</v>
      </c>
      <c r="X23" s="109" t="s">
        <v>72</v>
      </c>
      <c r="Y23" s="109" t="s">
        <v>72</v>
      </c>
      <c r="Z23" s="109" t="s">
        <v>72</v>
      </c>
      <c r="AA23" s="109" t="s">
        <v>72</v>
      </c>
    </row>
    <row r="24" ht="108.75" customHeight="1">
      <c r="A24" s="38" t="s">
        <v>90</v>
      </c>
      <c r="B24" s="31" t="s">
        <v>91</v>
      </c>
      <c r="C24" s="108" t="s">
        <v>71</v>
      </c>
      <c r="D24" s="109" t="s">
        <v>72</v>
      </c>
      <c r="E24" s="109" t="s">
        <v>72</v>
      </c>
      <c r="F24" s="109" t="s">
        <v>72</v>
      </c>
      <c r="G24" s="109" t="s">
        <v>72</v>
      </c>
      <c r="H24" s="109" t="s">
        <v>72</v>
      </c>
      <c r="I24" s="109" t="s">
        <v>72</v>
      </c>
      <c r="J24" s="109" t="s">
        <v>72</v>
      </c>
      <c r="K24" s="109" t="s">
        <v>72</v>
      </c>
      <c r="L24" s="109" t="s">
        <v>72</v>
      </c>
      <c r="M24" s="109" t="s">
        <v>72</v>
      </c>
      <c r="N24" s="109" t="s">
        <v>72</v>
      </c>
      <c r="O24" s="109" t="s">
        <v>72</v>
      </c>
      <c r="P24" s="109" t="s">
        <v>72</v>
      </c>
      <c r="Q24" s="109" t="s">
        <v>72</v>
      </c>
      <c r="R24" s="109" t="s">
        <v>72</v>
      </c>
      <c r="S24" s="109" t="s">
        <v>72</v>
      </c>
      <c r="T24" s="109" t="s">
        <v>72</v>
      </c>
      <c r="U24" s="109" t="s">
        <v>72</v>
      </c>
      <c r="V24" s="109" t="s">
        <v>72</v>
      </c>
      <c r="W24" s="109" t="s">
        <v>72</v>
      </c>
      <c r="X24" s="109" t="s">
        <v>72</v>
      </c>
      <c r="Y24" s="109" t="s">
        <v>72</v>
      </c>
      <c r="Z24" s="109" t="s">
        <v>72</v>
      </c>
      <c r="AA24" s="109" t="s">
        <v>72</v>
      </c>
    </row>
    <row r="25" ht="134.25" customHeight="1">
      <c r="A25" s="38" t="s">
        <v>92</v>
      </c>
      <c r="B25" s="31" t="s">
        <v>93</v>
      </c>
      <c r="C25" s="108" t="s">
        <v>71</v>
      </c>
      <c r="D25" s="109" t="s">
        <v>72</v>
      </c>
      <c r="E25" s="109" t="s">
        <v>72</v>
      </c>
      <c r="F25" s="109" t="s">
        <v>72</v>
      </c>
      <c r="G25" s="109" t="s">
        <v>72</v>
      </c>
      <c r="H25" s="109" t="s">
        <v>72</v>
      </c>
      <c r="I25" s="109" t="s">
        <v>72</v>
      </c>
      <c r="J25" s="109" t="s">
        <v>72</v>
      </c>
      <c r="K25" s="109" t="s">
        <v>72</v>
      </c>
      <c r="L25" s="109" t="s">
        <v>72</v>
      </c>
      <c r="M25" s="109" t="s">
        <v>72</v>
      </c>
      <c r="N25" s="109" t="s">
        <v>72</v>
      </c>
      <c r="O25" s="109" t="s">
        <v>72</v>
      </c>
      <c r="P25" s="109" t="s">
        <v>72</v>
      </c>
      <c r="Q25" s="109" t="s">
        <v>72</v>
      </c>
      <c r="R25" s="109" t="s">
        <v>72</v>
      </c>
      <c r="S25" s="109" t="s">
        <v>72</v>
      </c>
      <c r="T25" s="109" t="s">
        <v>72</v>
      </c>
      <c r="U25" s="109" t="s">
        <v>72</v>
      </c>
      <c r="V25" s="109" t="s">
        <v>72</v>
      </c>
      <c r="W25" s="109" t="s">
        <v>72</v>
      </c>
      <c r="X25" s="109" t="s">
        <v>72</v>
      </c>
      <c r="Y25" s="109" t="s">
        <v>72</v>
      </c>
      <c r="Z25" s="109" t="s">
        <v>72</v>
      </c>
      <c r="AA25" s="109" t="s">
        <v>72</v>
      </c>
    </row>
    <row r="26" ht="162.75" customHeight="1">
      <c r="A26" s="38" t="s">
        <v>94</v>
      </c>
      <c r="B26" s="31" t="s">
        <v>95</v>
      </c>
      <c r="C26" s="108" t="s">
        <v>71</v>
      </c>
      <c r="D26" s="109" t="s">
        <v>72</v>
      </c>
      <c r="E26" s="109" t="s">
        <v>72</v>
      </c>
      <c r="F26" s="109" t="s">
        <v>72</v>
      </c>
      <c r="G26" s="109" t="s">
        <v>72</v>
      </c>
      <c r="H26" s="109" t="s">
        <v>72</v>
      </c>
      <c r="I26" s="109" t="s">
        <v>72</v>
      </c>
      <c r="J26" s="109" t="s">
        <v>72</v>
      </c>
      <c r="K26" s="109" t="s">
        <v>72</v>
      </c>
      <c r="L26" s="109" t="s">
        <v>72</v>
      </c>
      <c r="M26" s="109" t="s">
        <v>72</v>
      </c>
      <c r="N26" s="109" t="s">
        <v>72</v>
      </c>
      <c r="O26" s="109" t="s">
        <v>72</v>
      </c>
      <c r="P26" s="109" t="s">
        <v>72</v>
      </c>
      <c r="Q26" s="109" t="s">
        <v>72</v>
      </c>
      <c r="R26" s="109" t="s">
        <v>72</v>
      </c>
      <c r="S26" s="109" t="s">
        <v>72</v>
      </c>
      <c r="T26" s="109" t="s">
        <v>72</v>
      </c>
      <c r="U26" s="109" t="s">
        <v>72</v>
      </c>
      <c r="V26" s="109" t="s">
        <v>72</v>
      </c>
      <c r="W26" s="109" t="s">
        <v>72</v>
      </c>
      <c r="X26" s="109" t="s">
        <v>72</v>
      </c>
      <c r="Y26" s="109" t="s">
        <v>72</v>
      </c>
      <c r="Z26" s="109" t="s">
        <v>72</v>
      </c>
      <c r="AA26" s="109" t="s">
        <v>72</v>
      </c>
    </row>
    <row r="27" ht="120.75" customHeight="1">
      <c r="A27" s="38" t="s">
        <v>96</v>
      </c>
      <c r="B27" s="31" t="s">
        <v>97</v>
      </c>
      <c r="C27" s="108" t="s">
        <v>71</v>
      </c>
      <c r="D27" s="109" t="s">
        <v>72</v>
      </c>
      <c r="E27" s="109" t="s">
        <v>72</v>
      </c>
      <c r="F27" s="109" t="s">
        <v>72</v>
      </c>
      <c r="G27" s="109" t="s">
        <v>72</v>
      </c>
      <c r="H27" s="109" t="s">
        <v>72</v>
      </c>
      <c r="I27" s="109" t="s">
        <v>72</v>
      </c>
      <c r="J27" s="109" t="s">
        <v>72</v>
      </c>
      <c r="K27" s="109" t="s">
        <v>72</v>
      </c>
      <c r="L27" s="109" t="s">
        <v>72</v>
      </c>
      <c r="M27" s="109" t="s">
        <v>72</v>
      </c>
      <c r="N27" s="109" t="s">
        <v>72</v>
      </c>
      <c r="O27" s="109" t="s">
        <v>72</v>
      </c>
      <c r="P27" s="109" t="s">
        <v>72</v>
      </c>
      <c r="Q27" s="109" t="s">
        <v>72</v>
      </c>
      <c r="R27" s="109" t="s">
        <v>72</v>
      </c>
      <c r="S27" s="109" t="s">
        <v>72</v>
      </c>
      <c r="T27" s="109" t="s">
        <v>72</v>
      </c>
      <c r="U27" s="109" t="s">
        <v>72</v>
      </c>
      <c r="V27" s="109" t="s">
        <v>72</v>
      </c>
      <c r="W27" s="109" t="s">
        <v>72</v>
      </c>
      <c r="X27" s="109" t="s">
        <v>72</v>
      </c>
      <c r="Y27" s="109" t="s">
        <v>72</v>
      </c>
      <c r="Z27" s="109" t="s">
        <v>72</v>
      </c>
      <c r="AA27" s="109" t="s">
        <v>72</v>
      </c>
    </row>
    <row r="28" ht="141.75" customHeight="1">
      <c r="A28" s="38" t="s">
        <v>98</v>
      </c>
      <c r="B28" s="31" t="s">
        <v>99</v>
      </c>
      <c r="C28" s="108" t="s">
        <v>71</v>
      </c>
      <c r="D28" s="109" t="s">
        <v>72</v>
      </c>
      <c r="E28" s="109" t="s">
        <v>72</v>
      </c>
      <c r="F28" s="109" t="s">
        <v>72</v>
      </c>
      <c r="G28" s="109" t="s">
        <v>72</v>
      </c>
      <c r="H28" s="109" t="s">
        <v>72</v>
      </c>
      <c r="I28" s="109" t="s">
        <v>72</v>
      </c>
      <c r="J28" s="109" t="s">
        <v>72</v>
      </c>
      <c r="K28" s="109" t="s">
        <v>72</v>
      </c>
      <c r="L28" s="109" t="s">
        <v>72</v>
      </c>
      <c r="M28" s="109" t="s">
        <v>72</v>
      </c>
      <c r="N28" s="109" t="s">
        <v>72</v>
      </c>
      <c r="O28" s="109" t="s">
        <v>72</v>
      </c>
      <c r="P28" s="109" t="s">
        <v>72</v>
      </c>
      <c r="Q28" s="109" t="s">
        <v>72</v>
      </c>
      <c r="R28" s="109" t="s">
        <v>72</v>
      </c>
      <c r="S28" s="109" t="s">
        <v>72</v>
      </c>
      <c r="T28" s="109" t="s">
        <v>72</v>
      </c>
      <c r="U28" s="109" t="s">
        <v>72</v>
      </c>
      <c r="V28" s="109" t="s">
        <v>72</v>
      </c>
      <c r="W28" s="109" t="s">
        <v>72</v>
      </c>
      <c r="X28" s="109" t="s">
        <v>72</v>
      </c>
      <c r="Y28" s="109" t="s">
        <v>72</v>
      </c>
      <c r="Z28" s="109" t="s">
        <v>72</v>
      </c>
      <c r="AA28" s="109" t="s">
        <v>72</v>
      </c>
    </row>
    <row r="29" ht="136.5" customHeight="1">
      <c r="A29" s="38" t="s">
        <v>100</v>
      </c>
      <c r="B29" s="31" t="s">
        <v>101</v>
      </c>
      <c r="C29" s="108" t="s">
        <v>71</v>
      </c>
      <c r="D29" s="109" t="s">
        <v>72</v>
      </c>
      <c r="E29" s="109" t="s">
        <v>72</v>
      </c>
      <c r="F29" s="109" t="s">
        <v>72</v>
      </c>
      <c r="G29" s="109" t="s">
        <v>72</v>
      </c>
      <c r="H29" s="109" t="s">
        <v>72</v>
      </c>
      <c r="I29" s="109" t="s">
        <v>72</v>
      </c>
      <c r="J29" s="109" t="s">
        <v>72</v>
      </c>
      <c r="K29" s="109" t="s">
        <v>72</v>
      </c>
      <c r="L29" s="109" t="s">
        <v>72</v>
      </c>
      <c r="M29" s="109" t="s">
        <v>72</v>
      </c>
      <c r="N29" s="109" t="s">
        <v>72</v>
      </c>
      <c r="O29" s="109" t="s">
        <v>72</v>
      </c>
      <c r="P29" s="109" t="s">
        <v>72</v>
      </c>
      <c r="Q29" s="109" t="s">
        <v>72</v>
      </c>
      <c r="R29" s="109" t="s">
        <v>72</v>
      </c>
      <c r="S29" s="109" t="s">
        <v>72</v>
      </c>
      <c r="T29" s="109" t="s">
        <v>72</v>
      </c>
      <c r="U29" s="109" t="s">
        <v>72</v>
      </c>
      <c r="V29" s="109" t="s">
        <v>72</v>
      </c>
      <c r="W29" s="109" t="s">
        <v>72</v>
      </c>
      <c r="X29" s="109" t="s">
        <v>72</v>
      </c>
      <c r="Y29" s="109" t="s">
        <v>72</v>
      </c>
      <c r="Z29" s="109" t="s">
        <v>72</v>
      </c>
      <c r="AA29" s="109" t="s">
        <v>72</v>
      </c>
    </row>
    <row r="30" ht="105" customHeight="1">
      <c r="A30" s="110" t="s">
        <v>102</v>
      </c>
      <c r="B30" s="30" t="s">
        <v>103</v>
      </c>
      <c r="C30" s="108" t="s">
        <v>71</v>
      </c>
      <c r="D30" s="109" t="s">
        <v>72</v>
      </c>
      <c r="E30" s="109" t="s">
        <v>72</v>
      </c>
      <c r="F30" s="109" t="s">
        <v>72</v>
      </c>
      <c r="G30" s="109" t="s">
        <v>72</v>
      </c>
      <c r="H30" s="109" t="s">
        <v>72</v>
      </c>
      <c r="I30" s="109" t="s">
        <v>72</v>
      </c>
      <c r="J30" s="109" t="s">
        <v>72</v>
      </c>
      <c r="K30" s="109" t="s">
        <v>72</v>
      </c>
      <c r="L30" s="109" t="s">
        <v>72</v>
      </c>
      <c r="M30" s="109" t="s">
        <v>72</v>
      </c>
      <c r="N30" s="109" t="s">
        <v>72</v>
      </c>
      <c r="O30" s="109" t="s">
        <v>72</v>
      </c>
      <c r="P30" s="109" t="s">
        <v>72</v>
      </c>
      <c r="Q30" s="109" t="s">
        <v>72</v>
      </c>
      <c r="R30" s="109" t="s">
        <v>72</v>
      </c>
      <c r="S30" s="109" t="s">
        <v>72</v>
      </c>
      <c r="T30" s="109" t="s">
        <v>72</v>
      </c>
      <c r="U30" s="109" t="s">
        <v>72</v>
      </c>
      <c r="V30" s="109" t="s">
        <v>72</v>
      </c>
      <c r="W30" s="109" t="s">
        <v>72</v>
      </c>
      <c r="X30" s="109" t="s">
        <v>72</v>
      </c>
      <c r="Y30" s="109" t="s">
        <v>72</v>
      </c>
      <c r="Z30" s="109" t="s">
        <v>72</v>
      </c>
      <c r="AA30" s="109" t="s">
        <v>72</v>
      </c>
    </row>
    <row r="31" ht="60">
      <c r="A31" s="110" t="s">
        <v>104</v>
      </c>
      <c r="B31" s="30" t="s">
        <v>105</v>
      </c>
      <c r="C31" s="108" t="s">
        <v>71</v>
      </c>
      <c r="D31" s="109" t="s">
        <v>72</v>
      </c>
      <c r="E31" s="109" t="s">
        <v>72</v>
      </c>
      <c r="F31" s="109" t="s">
        <v>72</v>
      </c>
      <c r="G31" s="109" t="s">
        <v>72</v>
      </c>
      <c r="H31" s="109" t="s">
        <v>72</v>
      </c>
      <c r="I31" s="109" t="s">
        <v>72</v>
      </c>
      <c r="J31" s="109" t="s">
        <v>72</v>
      </c>
      <c r="K31" s="109" t="s">
        <v>72</v>
      </c>
      <c r="L31" s="109" t="s">
        <v>72</v>
      </c>
      <c r="M31" s="109" t="s">
        <v>72</v>
      </c>
      <c r="N31" s="109" t="s">
        <v>72</v>
      </c>
      <c r="O31" s="109" t="s">
        <v>72</v>
      </c>
      <c r="P31" s="109" t="s">
        <v>72</v>
      </c>
      <c r="Q31" s="109" t="s">
        <v>72</v>
      </c>
      <c r="R31" s="109" t="s">
        <v>72</v>
      </c>
      <c r="S31" s="109" t="s">
        <v>72</v>
      </c>
      <c r="T31" s="109" t="s">
        <v>72</v>
      </c>
      <c r="U31" s="109" t="s">
        <v>72</v>
      </c>
      <c r="V31" s="109" t="s">
        <v>72</v>
      </c>
      <c r="W31" s="109" t="s">
        <v>72</v>
      </c>
      <c r="X31" s="109" t="s">
        <v>72</v>
      </c>
      <c r="Y31" s="109" t="s">
        <v>72</v>
      </c>
      <c r="Z31" s="109" t="s">
        <v>72</v>
      </c>
      <c r="AA31" s="109" t="s">
        <v>72</v>
      </c>
    </row>
    <row r="32" ht="243" customHeight="1">
      <c r="A32" s="110" t="s">
        <v>106</v>
      </c>
      <c r="B32" s="30" t="s">
        <v>107</v>
      </c>
      <c r="C32" s="108" t="s">
        <v>71</v>
      </c>
      <c r="D32" s="109" t="s">
        <v>72</v>
      </c>
      <c r="E32" s="109" t="s">
        <v>72</v>
      </c>
      <c r="F32" s="109" t="s">
        <v>72</v>
      </c>
      <c r="G32" s="109" t="s">
        <v>72</v>
      </c>
      <c r="H32" s="109" t="s">
        <v>72</v>
      </c>
      <c r="I32" s="109" t="s">
        <v>72</v>
      </c>
      <c r="J32" s="109" t="s">
        <v>72</v>
      </c>
      <c r="K32" s="109" t="s">
        <v>72</v>
      </c>
      <c r="L32" s="109" t="s">
        <v>72</v>
      </c>
      <c r="M32" s="109" t="s">
        <v>72</v>
      </c>
      <c r="N32" s="109" t="s">
        <v>72</v>
      </c>
      <c r="O32" s="109" t="s">
        <v>72</v>
      </c>
      <c r="P32" s="109" t="s">
        <v>72</v>
      </c>
      <c r="Q32" s="109" t="s">
        <v>72</v>
      </c>
      <c r="R32" s="109" t="s">
        <v>72</v>
      </c>
      <c r="S32" s="109" t="s">
        <v>72</v>
      </c>
      <c r="T32" s="109" t="s">
        <v>72</v>
      </c>
      <c r="U32" s="109" t="s">
        <v>72</v>
      </c>
      <c r="V32" s="109" t="s">
        <v>72</v>
      </c>
      <c r="W32" s="109" t="s">
        <v>72</v>
      </c>
      <c r="X32" s="109" t="s">
        <v>72</v>
      </c>
      <c r="Y32" s="109" t="s">
        <v>72</v>
      </c>
      <c r="Z32" s="109" t="s">
        <v>72</v>
      </c>
      <c r="AA32" s="109" t="s">
        <v>72</v>
      </c>
    </row>
    <row r="33" ht="218.25" customHeight="1">
      <c r="A33" s="110" t="s">
        <v>106</v>
      </c>
      <c r="B33" s="30" t="s">
        <v>108</v>
      </c>
      <c r="C33" s="108" t="s">
        <v>71</v>
      </c>
      <c r="D33" s="109" t="s">
        <v>72</v>
      </c>
      <c r="E33" s="109" t="s">
        <v>72</v>
      </c>
      <c r="F33" s="109" t="s">
        <v>72</v>
      </c>
      <c r="G33" s="109" t="s">
        <v>72</v>
      </c>
      <c r="H33" s="109" t="s">
        <v>72</v>
      </c>
      <c r="I33" s="109" t="s">
        <v>72</v>
      </c>
      <c r="J33" s="109" t="s">
        <v>72</v>
      </c>
      <c r="K33" s="109" t="s">
        <v>72</v>
      </c>
      <c r="L33" s="109" t="s">
        <v>72</v>
      </c>
      <c r="M33" s="109" t="s">
        <v>72</v>
      </c>
      <c r="N33" s="109" t="s">
        <v>72</v>
      </c>
      <c r="O33" s="109" t="s">
        <v>72</v>
      </c>
      <c r="P33" s="109" t="s">
        <v>72</v>
      </c>
      <c r="Q33" s="109" t="s">
        <v>72</v>
      </c>
      <c r="R33" s="109" t="s">
        <v>72</v>
      </c>
      <c r="S33" s="109" t="s">
        <v>72</v>
      </c>
      <c r="T33" s="109" t="s">
        <v>72</v>
      </c>
      <c r="U33" s="109" t="s">
        <v>72</v>
      </c>
      <c r="V33" s="109" t="s">
        <v>72</v>
      </c>
      <c r="W33" s="109" t="s">
        <v>72</v>
      </c>
      <c r="X33" s="109" t="s">
        <v>72</v>
      </c>
      <c r="Y33" s="109" t="s">
        <v>72</v>
      </c>
      <c r="Z33" s="109" t="s">
        <v>72</v>
      </c>
      <c r="AA33" s="109" t="s">
        <v>72</v>
      </c>
    </row>
    <row r="34" ht="135">
      <c r="A34" s="110" t="s">
        <v>106</v>
      </c>
      <c r="B34" s="30" t="s">
        <v>109</v>
      </c>
      <c r="C34" s="108" t="s">
        <v>71</v>
      </c>
      <c r="D34" s="109" t="s">
        <v>72</v>
      </c>
      <c r="E34" s="109" t="s">
        <v>72</v>
      </c>
      <c r="F34" s="109" t="s">
        <v>72</v>
      </c>
      <c r="G34" s="109" t="s">
        <v>72</v>
      </c>
      <c r="H34" s="109" t="s">
        <v>72</v>
      </c>
      <c r="I34" s="109" t="s">
        <v>72</v>
      </c>
      <c r="J34" s="109" t="s">
        <v>72</v>
      </c>
      <c r="K34" s="109" t="s">
        <v>72</v>
      </c>
      <c r="L34" s="109" t="s">
        <v>72</v>
      </c>
      <c r="M34" s="109" t="s">
        <v>72</v>
      </c>
      <c r="N34" s="109" t="s">
        <v>72</v>
      </c>
      <c r="O34" s="109" t="s">
        <v>72</v>
      </c>
      <c r="P34" s="109" t="s">
        <v>72</v>
      </c>
      <c r="Q34" s="109" t="s">
        <v>72</v>
      </c>
      <c r="R34" s="109" t="s">
        <v>72</v>
      </c>
      <c r="S34" s="109" t="s">
        <v>72</v>
      </c>
      <c r="T34" s="109" t="s">
        <v>72</v>
      </c>
      <c r="U34" s="109" t="s">
        <v>72</v>
      </c>
      <c r="V34" s="109" t="s">
        <v>72</v>
      </c>
      <c r="W34" s="109" t="s">
        <v>72</v>
      </c>
      <c r="X34" s="109" t="s">
        <v>72</v>
      </c>
      <c r="Y34" s="109" t="s">
        <v>72</v>
      </c>
      <c r="Z34" s="109" t="s">
        <v>72</v>
      </c>
      <c r="AA34" s="109" t="s">
        <v>72</v>
      </c>
    </row>
    <row r="35" ht="135">
      <c r="A35" s="110" t="s">
        <v>106</v>
      </c>
      <c r="B35" s="30" t="s">
        <v>110</v>
      </c>
      <c r="C35" s="108" t="s">
        <v>71</v>
      </c>
      <c r="D35" s="109" t="s">
        <v>72</v>
      </c>
      <c r="E35" s="109" t="s">
        <v>72</v>
      </c>
      <c r="F35" s="109" t="s">
        <v>72</v>
      </c>
      <c r="G35" s="109" t="s">
        <v>72</v>
      </c>
      <c r="H35" s="109" t="s">
        <v>72</v>
      </c>
      <c r="I35" s="109" t="s">
        <v>72</v>
      </c>
      <c r="J35" s="109" t="s">
        <v>72</v>
      </c>
      <c r="K35" s="109" t="s">
        <v>72</v>
      </c>
      <c r="L35" s="109" t="s">
        <v>72</v>
      </c>
      <c r="M35" s="109" t="s">
        <v>72</v>
      </c>
      <c r="N35" s="109" t="s">
        <v>72</v>
      </c>
      <c r="O35" s="109" t="s">
        <v>72</v>
      </c>
      <c r="P35" s="109" t="s">
        <v>72</v>
      </c>
      <c r="Q35" s="109" t="s">
        <v>72</v>
      </c>
      <c r="R35" s="109" t="s">
        <v>72</v>
      </c>
      <c r="S35" s="109" t="s">
        <v>72</v>
      </c>
      <c r="T35" s="109" t="s">
        <v>72</v>
      </c>
      <c r="U35" s="109" t="s">
        <v>72</v>
      </c>
      <c r="V35" s="109" t="s">
        <v>72</v>
      </c>
      <c r="W35" s="109" t="s">
        <v>72</v>
      </c>
      <c r="X35" s="109" t="s">
        <v>72</v>
      </c>
      <c r="Y35" s="109" t="s">
        <v>72</v>
      </c>
      <c r="Z35" s="109" t="s">
        <v>72</v>
      </c>
      <c r="AA35" s="109" t="s">
        <v>72</v>
      </c>
    </row>
    <row r="36" ht="222.75" customHeight="1">
      <c r="A36" s="110" t="s">
        <v>111</v>
      </c>
      <c r="B36" s="30" t="s">
        <v>107</v>
      </c>
      <c r="C36" s="108" t="s">
        <v>71</v>
      </c>
      <c r="D36" s="109" t="s">
        <v>72</v>
      </c>
      <c r="E36" s="109" t="s">
        <v>72</v>
      </c>
      <c r="F36" s="109" t="s">
        <v>72</v>
      </c>
      <c r="G36" s="109" t="s">
        <v>72</v>
      </c>
      <c r="H36" s="109" t="s">
        <v>72</v>
      </c>
      <c r="I36" s="109" t="s">
        <v>72</v>
      </c>
      <c r="J36" s="109" t="s">
        <v>72</v>
      </c>
      <c r="K36" s="109" t="s">
        <v>72</v>
      </c>
      <c r="L36" s="109" t="s">
        <v>72</v>
      </c>
      <c r="M36" s="109" t="s">
        <v>72</v>
      </c>
      <c r="N36" s="109" t="s">
        <v>72</v>
      </c>
      <c r="O36" s="109" t="s">
        <v>72</v>
      </c>
      <c r="P36" s="109" t="s">
        <v>72</v>
      </c>
      <c r="Q36" s="109" t="s">
        <v>72</v>
      </c>
      <c r="R36" s="109" t="s">
        <v>72</v>
      </c>
      <c r="S36" s="109" t="s">
        <v>72</v>
      </c>
      <c r="T36" s="109" t="s">
        <v>72</v>
      </c>
      <c r="U36" s="109" t="s">
        <v>72</v>
      </c>
      <c r="V36" s="109" t="s">
        <v>72</v>
      </c>
      <c r="W36" s="109" t="s">
        <v>72</v>
      </c>
      <c r="X36" s="109" t="s">
        <v>72</v>
      </c>
      <c r="Y36" s="109" t="s">
        <v>72</v>
      </c>
      <c r="Z36" s="109" t="s">
        <v>72</v>
      </c>
      <c r="AA36" s="109" t="s">
        <v>72</v>
      </c>
    </row>
    <row r="37" ht="203.25" customHeight="1">
      <c r="A37" s="110" t="s">
        <v>111</v>
      </c>
      <c r="B37" s="30" t="s">
        <v>108</v>
      </c>
      <c r="C37" s="108" t="s">
        <v>71</v>
      </c>
      <c r="D37" s="109" t="s">
        <v>72</v>
      </c>
      <c r="E37" s="109" t="s">
        <v>72</v>
      </c>
      <c r="F37" s="109" t="s">
        <v>72</v>
      </c>
      <c r="G37" s="109" t="s">
        <v>72</v>
      </c>
      <c r="H37" s="109" t="s">
        <v>72</v>
      </c>
      <c r="I37" s="109" t="s">
        <v>72</v>
      </c>
      <c r="J37" s="109" t="s">
        <v>72</v>
      </c>
      <c r="K37" s="109" t="s">
        <v>72</v>
      </c>
      <c r="L37" s="109" t="s">
        <v>72</v>
      </c>
      <c r="M37" s="109" t="s">
        <v>72</v>
      </c>
      <c r="N37" s="109" t="s">
        <v>72</v>
      </c>
      <c r="O37" s="109" t="s">
        <v>72</v>
      </c>
      <c r="P37" s="109" t="s">
        <v>72</v>
      </c>
      <c r="Q37" s="109" t="s">
        <v>72</v>
      </c>
      <c r="R37" s="109" t="s">
        <v>72</v>
      </c>
      <c r="S37" s="109" t="s">
        <v>72</v>
      </c>
      <c r="T37" s="109" t="s">
        <v>72</v>
      </c>
      <c r="U37" s="109" t="s">
        <v>72</v>
      </c>
      <c r="V37" s="109" t="s">
        <v>72</v>
      </c>
      <c r="W37" s="109" t="s">
        <v>72</v>
      </c>
      <c r="X37" s="109" t="s">
        <v>72</v>
      </c>
      <c r="Y37" s="109" t="s">
        <v>72</v>
      </c>
      <c r="Z37" s="109" t="s">
        <v>72</v>
      </c>
      <c r="AA37" s="109" t="s">
        <v>72</v>
      </c>
    </row>
    <row r="38" ht="197.25" customHeight="1">
      <c r="A38" s="110" t="s">
        <v>111</v>
      </c>
      <c r="B38" s="30" t="s">
        <v>109</v>
      </c>
      <c r="C38" s="108" t="s">
        <v>71</v>
      </c>
      <c r="D38" s="109" t="s">
        <v>72</v>
      </c>
      <c r="E38" s="109" t="s">
        <v>72</v>
      </c>
      <c r="F38" s="109" t="s">
        <v>72</v>
      </c>
      <c r="G38" s="109" t="s">
        <v>72</v>
      </c>
      <c r="H38" s="109" t="s">
        <v>72</v>
      </c>
      <c r="I38" s="109" t="s">
        <v>72</v>
      </c>
      <c r="J38" s="109" t="s">
        <v>72</v>
      </c>
      <c r="K38" s="109" t="s">
        <v>72</v>
      </c>
      <c r="L38" s="109" t="s">
        <v>72</v>
      </c>
      <c r="M38" s="109" t="s">
        <v>72</v>
      </c>
      <c r="N38" s="109" t="s">
        <v>72</v>
      </c>
      <c r="O38" s="109" t="s">
        <v>72</v>
      </c>
      <c r="P38" s="109" t="s">
        <v>72</v>
      </c>
      <c r="Q38" s="109" t="s">
        <v>72</v>
      </c>
      <c r="R38" s="109" t="s">
        <v>72</v>
      </c>
      <c r="S38" s="109" t="s">
        <v>72</v>
      </c>
      <c r="T38" s="109" t="s">
        <v>72</v>
      </c>
      <c r="U38" s="109" t="s">
        <v>72</v>
      </c>
      <c r="V38" s="109" t="s">
        <v>72</v>
      </c>
      <c r="W38" s="109" t="s">
        <v>72</v>
      </c>
      <c r="X38" s="109" t="s">
        <v>72</v>
      </c>
      <c r="Y38" s="109" t="s">
        <v>72</v>
      </c>
      <c r="Z38" s="109" t="s">
        <v>72</v>
      </c>
      <c r="AA38" s="109" t="s">
        <v>72</v>
      </c>
    </row>
    <row r="39" ht="192" customHeight="1">
      <c r="A39" s="110" t="s">
        <v>111</v>
      </c>
      <c r="B39" s="30" t="s">
        <v>112</v>
      </c>
      <c r="C39" s="108" t="s">
        <v>71</v>
      </c>
      <c r="D39" s="109" t="s">
        <v>72</v>
      </c>
      <c r="E39" s="109" t="s">
        <v>72</v>
      </c>
      <c r="F39" s="109" t="s">
        <v>72</v>
      </c>
      <c r="G39" s="109" t="s">
        <v>72</v>
      </c>
      <c r="H39" s="109" t="s">
        <v>72</v>
      </c>
      <c r="I39" s="109" t="s">
        <v>72</v>
      </c>
      <c r="J39" s="109" t="s">
        <v>72</v>
      </c>
      <c r="K39" s="109" t="s">
        <v>72</v>
      </c>
      <c r="L39" s="109" t="s">
        <v>72</v>
      </c>
      <c r="M39" s="109" t="s">
        <v>72</v>
      </c>
      <c r="N39" s="109" t="s">
        <v>72</v>
      </c>
      <c r="O39" s="109" t="s">
        <v>72</v>
      </c>
      <c r="P39" s="109" t="s">
        <v>72</v>
      </c>
      <c r="Q39" s="109" t="s">
        <v>72</v>
      </c>
      <c r="R39" s="109" t="s">
        <v>72</v>
      </c>
      <c r="S39" s="109" t="s">
        <v>72</v>
      </c>
      <c r="T39" s="109" t="s">
        <v>72</v>
      </c>
      <c r="U39" s="109" t="s">
        <v>72</v>
      </c>
      <c r="V39" s="109" t="s">
        <v>72</v>
      </c>
      <c r="W39" s="109" t="s">
        <v>72</v>
      </c>
      <c r="X39" s="109" t="s">
        <v>72</v>
      </c>
      <c r="Y39" s="109" t="s">
        <v>72</v>
      </c>
      <c r="Z39" s="109" t="s">
        <v>72</v>
      </c>
      <c r="AA39" s="109" t="s">
        <v>72</v>
      </c>
    </row>
    <row r="40" ht="189" customHeight="1">
      <c r="A40" s="110" t="s">
        <v>113</v>
      </c>
      <c r="B40" s="30" t="s">
        <v>114</v>
      </c>
      <c r="C40" s="108" t="s">
        <v>71</v>
      </c>
      <c r="D40" s="109" t="s">
        <v>72</v>
      </c>
      <c r="E40" s="109" t="s">
        <v>72</v>
      </c>
      <c r="F40" s="109" t="s">
        <v>72</v>
      </c>
      <c r="G40" s="109" t="s">
        <v>72</v>
      </c>
      <c r="H40" s="109" t="s">
        <v>72</v>
      </c>
      <c r="I40" s="109" t="s">
        <v>72</v>
      </c>
      <c r="J40" s="109" t="s">
        <v>72</v>
      </c>
      <c r="K40" s="109" t="s">
        <v>72</v>
      </c>
      <c r="L40" s="109" t="s">
        <v>72</v>
      </c>
      <c r="M40" s="109" t="s">
        <v>72</v>
      </c>
      <c r="N40" s="109" t="s">
        <v>72</v>
      </c>
      <c r="O40" s="109" t="s">
        <v>72</v>
      </c>
      <c r="P40" s="109" t="s">
        <v>72</v>
      </c>
      <c r="Q40" s="109" t="s">
        <v>72</v>
      </c>
      <c r="R40" s="109" t="s">
        <v>72</v>
      </c>
      <c r="S40" s="109" t="s">
        <v>72</v>
      </c>
      <c r="T40" s="109" t="s">
        <v>72</v>
      </c>
      <c r="U40" s="109" t="s">
        <v>72</v>
      </c>
      <c r="V40" s="109" t="s">
        <v>72</v>
      </c>
      <c r="W40" s="109" t="s">
        <v>72</v>
      </c>
      <c r="X40" s="109" t="s">
        <v>72</v>
      </c>
      <c r="Y40" s="109" t="s">
        <v>72</v>
      </c>
      <c r="Z40" s="109" t="s">
        <v>72</v>
      </c>
      <c r="AA40" s="109" t="s">
        <v>72</v>
      </c>
    </row>
    <row r="41" ht="120">
      <c r="A41" s="110" t="s">
        <v>115</v>
      </c>
      <c r="B41" s="30" t="s">
        <v>116</v>
      </c>
      <c r="C41" s="108" t="s">
        <v>71</v>
      </c>
      <c r="D41" s="109" t="s">
        <v>72</v>
      </c>
      <c r="E41" s="109" t="s">
        <v>72</v>
      </c>
      <c r="F41" s="109" t="s">
        <v>72</v>
      </c>
      <c r="G41" s="109" t="s">
        <v>72</v>
      </c>
      <c r="H41" s="109" t="s">
        <v>72</v>
      </c>
      <c r="I41" s="109" t="s">
        <v>72</v>
      </c>
      <c r="J41" s="109" t="s">
        <v>72</v>
      </c>
      <c r="K41" s="109" t="s">
        <v>72</v>
      </c>
      <c r="L41" s="109" t="s">
        <v>72</v>
      </c>
      <c r="M41" s="109" t="s">
        <v>72</v>
      </c>
      <c r="N41" s="109" t="s">
        <v>72</v>
      </c>
      <c r="O41" s="109" t="s">
        <v>72</v>
      </c>
      <c r="P41" s="109" t="s">
        <v>72</v>
      </c>
      <c r="Q41" s="109" t="s">
        <v>72</v>
      </c>
      <c r="R41" s="109" t="s">
        <v>72</v>
      </c>
      <c r="S41" s="109" t="s">
        <v>72</v>
      </c>
      <c r="T41" s="109" t="s">
        <v>72</v>
      </c>
      <c r="U41" s="109" t="s">
        <v>72</v>
      </c>
      <c r="V41" s="109" t="s">
        <v>72</v>
      </c>
      <c r="W41" s="109" t="s">
        <v>72</v>
      </c>
      <c r="X41" s="109" t="s">
        <v>72</v>
      </c>
      <c r="Y41" s="109" t="s">
        <v>72</v>
      </c>
      <c r="Z41" s="109" t="s">
        <v>72</v>
      </c>
      <c r="AA41" s="109" t="s">
        <v>72</v>
      </c>
    </row>
    <row r="42" ht="116.25" customHeight="1">
      <c r="A42" s="110" t="s">
        <v>117</v>
      </c>
      <c r="B42" s="30" t="s">
        <v>118</v>
      </c>
      <c r="C42" s="108" t="s">
        <v>71</v>
      </c>
      <c r="D42" s="109" t="s">
        <v>72</v>
      </c>
      <c r="E42" s="109" t="s">
        <v>72</v>
      </c>
      <c r="F42" s="109" t="s">
        <v>72</v>
      </c>
      <c r="G42" s="109" t="s">
        <v>72</v>
      </c>
      <c r="H42" s="109" t="s">
        <v>72</v>
      </c>
      <c r="I42" s="109" t="s">
        <v>72</v>
      </c>
      <c r="J42" s="109" t="s">
        <v>72</v>
      </c>
      <c r="K42" s="109" t="s">
        <v>72</v>
      </c>
      <c r="L42" s="109" t="s">
        <v>72</v>
      </c>
      <c r="M42" s="109" t="s">
        <v>72</v>
      </c>
      <c r="N42" s="109" t="s">
        <v>72</v>
      </c>
      <c r="O42" s="109" t="s">
        <v>72</v>
      </c>
      <c r="P42" s="109" t="s">
        <v>72</v>
      </c>
      <c r="Q42" s="109" t="s">
        <v>72</v>
      </c>
      <c r="R42" s="109" t="s">
        <v>72</v>
      </c>
      <c r="S42" s="109" t="s">
        <v>72</v>
      </c>
      <c r="T42" s="109" t="s">
        <v>72</v>
      </c>
      <c r="U42" s="109" t="s">
        <v>72</v>
      </c>
      <c r="V42" s="109" t="s">
        <v>72</v>
      </c>
      <c r="W42" s="109" t="s">
        <v>72</v>
      </c>
      <c r="X42" s="109" t="s">
        <v>72</v>
      </c>
      <c r="Y42" s="109" t="s">
        <v>72</v>
      </c>
      <c r="Z42" s="109" t="s">
        <v>72</v>
      </c>
      <c r="AA42" s="109" t="s">
        <v>72</v>
      </c>
    </row>
    <row r="43" ht="178.5" customHeight="1">
      <c r="A43" s="111" t="s">
        <v>119</v>
      </c>
      <c r="B43" s="112" t="s">
        <v>120</v>
      </c>
      <c r="C43" s="108" t="s">
        <v>71</v>
      </c>
      <c r="D43" s="98" t="s">
        <v>72</v>
      </c>
      <c r="E43" s="98" t="s">
        <v>72</v>
      </c>
      <c r="F43" s="98" t="s">
        <v>72</v>
      </c>
      <c r="G43" s="98" t="s">
        <v>72</v>
      </c>
      <c r="H43" s="98" t="s">
        <v>72</v>
      </c>
      <c r="I43" s="98" t="s">
        <v>72</v>
      </c>
      <c r="J43" s="98" t="s">
        <v>72</v>
      </c>
      <c r="K43" s="98" t="s">
        <v>72</v>
      </c>
      <c r="L43" s="98" t="s">
        <v>72</v>
      </c>
      <c r="M43" s="98" t="s">
        <v>72</v>
      </c>
      <c r="N43" s="98">
        <v>2</v>
      </c>
      <c r="O43" s="98" t="s">
        <v>72</v>
      </c>
      <c r="P43" s="98" t="s">
        <v>72</v>
      </c>
      <c r="Q43" s="98" t="s">
        <v>72</v>
      </c>
      <c r="R43" s="98" t="s">
        <v>72</v>
      </c>
      <c r="S43" s="98" t="s">
        <v>72</v>
      </c>
      <c r="T43" s="98" t="s">
        <v>72</v>
      </c>
      <c r="U43" s="98" t="s">
        <v>72</v>
      </c>
      <c r="V43" s="98" t="s">
        <v>72</v>
      </c>
      <c r="W43" s="98" t="s">
        <v>72</v>
      </c>
      <c r="X43" s="98">
        <v>18.488572269999999</v>
      </c>
      <c r="Y43" s="98" t="s">
        <v>72</v>
      </c>
      <c r="Z43" s="98" t="s">
        <v>72</v>
      </c>
      <c r="AA43" s="98" t="s">
        <v>72</v>
      </c>
    </row>
    <row r="44" ht="130.5" customHeight="1">
      <c r="A44" s="110" t="s">
        <v>121</v>
      </c>
      <c r="B44" s="30" t="s">
        <v>122</v>
      </c>
      <c r="C44" s="108" t="s">
        <v>71</v>
      </c>
      <c r="D44" s="109" t="s">
        <v>72</v>
      </c>
      <c r="E44" s="109" t="s">
        <v>72</v>
      </c>
      <c r="F44" s="109" t="s">
        <v>72</v>
      </c>
      <c r="G44" s="109" t="s">
        <v>72</v>
      </c>
      <c r="H44" s="109" t="s">
        <v>72</v>
      </c>
      <c r="I44" s="109" t="s">
        <v>72</v>
      </c>
      <c r="J44" s="109" t="s">
        <v>72</v>
      </c>
      <c r="K44" s="109" t="s">
        <v>72</v>
      </c>
      <c r="L44" s="109" t="s">
        <v>72</v>
      </c>
      <c r="M44" s="109" t="s">
        <v>72</v>
      </c>
      <c r="N44" s="109" t="s">
        <v>72</v>
      </c>
      <c r="O44" s="109" t="s">
        <v>72</v>
      </c>
      <c r="P44" s="109" t="s">
        <v>72</v>
      </c>
      <c r="Q44" s="109" t="s">
        <v>72</v>
      </c>
      <c r="R44" s="109" t="s">
        <v>72</v>
      </c>
      <c r="S44" s="109" t="s">
        <v>72</v>
      </c>
      <c r="T44" s="109" t="s">
        <v>72</v>
      </c>
      <c r="U44" s="109" t="s">
        <v>72</v>
      </c>
      <c r="V44" s="109" t="s">
        <v>72</v>
      </c>
      <c r="W44" s="109" t="s">
        <v>72</v>
      </c>
      <c r="X44" s="109" t="s">
        <v>72</v>
      </c>
      <c r="Y44" s="109" t="s">
        <v>72</v>
      </c>
      <c r="Z44" s="109" t="s">
        <v>72</v>
      </c>
      <c r="AA44" s="109" t="s">
        <v>72</v>
      </c>
    </row>
    <row r="45" ht="111.75" customHeight="1">
      <c r="A45" s="110" t="s">
        <v>123</v>
      </c>
      <c r="B45" s="30" t="s">
        <v>124</v>
      </c>
      <c r="C45" s="108" t="s">
        <v>71</v>
      </c>
      <c r="D45" s="109" t="s">
        <v>72</v>
      </c>
      <c r="E45" s="109" t="s">
        <v>72</v>
      </c>
      <c r="F45" s="109" t="s">
        <v>72</v>
      </c>
      <c r="G45" s="109" t="s">
        <v>72</v>
      </c>
      <c r="H45" s="109" t="s">
        <v>72</v>
      </c>
      <c r="I45" s="109" t="s">
        <v>72</v>
      </c>
      <c r="J45" s="109" t="s">
        <v>72</v>
      </c>
      <c r="K45" s="109" t="s">
        <v>72</v>
      </c>
      <c r="L45" s="109" t="s">
        <v>72</v>
      </c>
      <c r="M45" s="109" t="s">
        <v>72</v>
      </c>
      <c r="N45" s="109" t="s">
        <v>72</v>
      </c>
      <c r="O45" s="109" t="s">
        <v>72</v>
      </c>
      <c r="P45" s="109" t="s">
        <v>72</v>
      </c>
      <c r="Q45" s="109" t="s">
        <v>72</v>
      </c>
      <c r="R45" s="109" t="s">
        <v>72</v>
      </c>
      <c r="S45" s="109" t="s">
        <v>72</v>
      </c>
      <c r="T45" s="109" t="s">
        <v>72</v>
      </c>
      <c r="U45" s="109" t="s">
        <v>72</v>
      </c>
      <c r="V45" s="109" t="s">
        <v>72</v>
      </c>
      <c r="W45" s="109" t="s">
        <v>72</v>
      </c>
      <c r="X45" s="109" t="s">
        <v>72</v>
      </c>
      <c r="Y45" s="109" t="s">
        <v>72</v>
      </c>
      <c r="Z45" s="109" t="s">
        <v>72</v>
      </c>
      <c r="AA45" s="109" t="s">
        <v>72</v>
      </c>
    </row>
    <row r="46" ht="129.75" customHeight="1">
      <c r="A46" s="110" t="s">
        <v>125</v>
      </c>
      <c r="B46" s="30" t="s">
        <v>126</v>
      </c>
      <c r="C46" s="108" t="s">
        <v>71</v>
      </c>
      <c r="D46" s="98" t="s">
        <v>72</v>
      </c>
      <c r="E46" s="98" t="s">
        <v>72</v>
      </c>
      <c r="F46" s="98" t="s">
        <v>72</v>
      </c>
      <c r="G46" s="98" t="s">
        <v>72</v>
      </c>
      <c r="H46" s="98" t="s">
        <v>72</v>
      </c>
      <c r="I46" s="98" t="s">
        <v>72</v>
      </c>
      <c r="J46" s="98" t="s">
        <v>72</v>
      </c>
      <c r="K46" s="98" t="s">
        <v>72</v>
      </c>
      <c r="L46" s="98" t="s">
        <v>72</v>
      </c>
      <c r="M46" s="98" t="s">
        <v>72</v>
      </c>
      <c r="N46" s="98">
        <v>2</v>
      </c>
      <c r="O46" s="98" t="s">
        <v>72</v>
      </c>
      <c r="P46" s="98" t="s">
        <v>72</v>
      </c>
      <c r="Q46" s="98" t="s">
        <v>72</v>
      </c>
      <c r="R46" s="98" t="s">
        <v>72</v>
      </c>
      <c r="S46" s="98" t="s">
        <v>72</v>
      </c>
      <c r="T46" s="98" t="s">
        <v>72</v>
      </c>
      <c r="U46" s="98" t="s">
        <v>72</v>
      </c>
      <c r="V46" s="98" t="s">
        <v>72</v>
      </c>
      <c r="W46" s="98" t="s">
        <v>72</v>
      </c>
      <c r="X46" s="98">
        <v>6.6741013300000001</v>
      </c>
      <c r="Y46" s="98" t="s">
        <v>72</v>
      </c>
      <c r="Z46" s="98" t="s">
        <v>72</v>
      </c>
      <c r="AA46" s="98" t="s">
        <v>72</v>
      </c>
    </row>
    <row r="47" ht="96" customHeight="1">
      <c r="A47" s="110" t="s">
        <v>130</v>
      </c>
      <c r="B47" s="43" t="s">
        <v>453</v>
      </c>
      <c r="C47" s="42" t="s">
        <v>132</v>
      </c>
      <c r="D47" s="109" t="s">
        <v>72</v>
      </c>
      <c r="E47" s="109" t="s">
        <v>72</v>
      </c>
      <c r="F47" s="109" t="s">
        <v>72</v>
      </c>
      <c r="G47" s="109" t="s">
        <v>72</v>
      </c>
      <c r="H47" s="109" t="s">
        <v>72</v>
      </c>
      <c r="I47" s="109" t="s">
        <v>72</v>
      </c>
      <c r="J47" s="109" t="s">
        <v>72</v>
      </c>
      <c r="K47" s="109" t="s">
        <v>72</v>
      </c>
      <c r="L47" s="109" t="s">
        <v>72</v>
      </c>
      <c r="M47" s="109" t="s">
        <v>72</v>
      </c>
      <c r="N47" s="109">
        <v>2</v>
      </c>
      <c r="O47" s="109" t="s">
        <v>72</v>
      </c>
      <c r="P47" s="109" t="s">
        <v>72</v>
      </c>
      <c r="Q47" s="109" t="s">
        <v>72</v>
      </c>
      <c r="R47" s="109" t="s">
        <v>72</v>
      </c>
      <c r="S47" s="109" t="s">
        <v>72</v>
      </c>
      <c r="T47" s="109" t="s">
        <v>72</v>
      </c>
      <c r="U47" s="109" t="s">
        <v>72</v>
      </c>
      <c r="V47" s="109" t="s">
        <v>72</v>
      </c>
      <c r="W47" s="109" t="s">
        <v>72</v>
      </c>
      <c r="X47" s="136">
        <v>5</v>
      </c>
      <c r="Y47" s="109" t="s">
        <v>72</v>
      </c>
      <c r="Z47" s="136" t="s">
        <v>72</v>
      </c>
      <c r="AA47" s="109" t="s">
        <v>72</v>
      </c>
    </row>
    <row r="48" ht="132.75" customHeight="1">
      <c r="A48" s="110" t="s">
        <v>136</v>
      </c>
      <c r="B48" s="151" t="s">
        <v>137</v>
      </c>
      <c r="C48" s="45" t="s">
        <v>138</v>
      </c>
      <c r="D48" s="152" t="s">
        <v>72</v>
      </c>
      <c r="E48" s="152" t="s">
        <v>72</v>
      </c>
      <c r="F48" s="152" t="s">
        <v>72</v>
      </c>
      <c r="G48" s="152" t="s">
        <v>72</v>
      </c>
      <c r="H48" s="152" t="s">
        <v>72</v>
      </c>
      <c r="I48" s="152" t="s">
        <v>72</v>
      </c>
      <c r="J48" s="152" t="s">
        <v>72</v>
      </c>
      <c r="K48" s="152" t="s">
        <v>72</v>
      </c>
      <c r="L48" s="71">
        <v>1</v>
      </c>
      <c r="M48" s="152" t="s">
        <v>72</v>
      </c>
      <c r="N48" s="152" t="s">
        <v>72</v>
      </c>
      <c r="O48" s="152" t="s">
        <v>72</v>
      </c>
      <c r="P48" s="152" t="s">
        <v>72</v>
      </c>
      <c r="Q48" s="152" t="s">
        <v>72</v>
      </c>
      <c r="R48" s="152" t="s">
        <v>72</v>
      </c>
      <c r="S48" s="152" t="s">
        <v>72</v>
      </c>
      <c r="T48" s="152" t="s">
        <v>72</v>
      </c>
      <c r="U48" s="152" t="s">
        <v>72</v>
      </c>
      <c r="V48" s="152" t="s">
        <v>72</v>
      </c>
      <c r="W48" s="152" t="s">
        <v>72</v>
      </c>
      <c r="X48" s="115">
        <v>1.6741013300000001</v>
      </c>
      <c r="Y48" s="152" t="s">
        <v>72</v>
      </c>
      <c r="Z48" s="115" t="s">
        <v>72</v>
      </c>
      <c r="AA48" s="152" t="s">
        <v>72</v>
      </c>
    </row>
    <row r="49" ht="96" customHeight="1">
      <c r="A49" s="110" t="s">
        <v>139</v>
      </c>
      <c r="B49" s="30" t="s">
        <v>140</v>
      </c>
      <c r="C49" s="108" t="s">
        <v>71</v>
      </c>
      <c r="D49" s="109" t="s">
        <v>72</v>
      </c>
      <c r="E49" s="109" t="s">
        <v>72</v>
      </c>
      <c r="F49" s="109" t="s">
        <v>72</v>
      </c>
      <c r="G49" s="109" t="s">
        <v>72</v>
      </c>
      <c r="H49" s="109" t="s">
        <v>72</v>
      </c>
      <c r="I49" s="109" t="s">
        <v>72</v>
      </c>
      <c r="J49" s="109" t="s">
        <v>72</v>
      </c>
      <c r="K49" s="109" t="s">
        <v>72</v>
      </c>
      <c r="L49" s="109" t="s">
        <v>72</v>
      </c>
      <c r="M49" s="109" t="s">
        <v>72</v>
      </c>
      <c r="N49" s="109" t="s">
        <v>72</v>
      </c>
      <c r="O49" s="109" t="s">
        <v>72</v>
      </c>
      <c r="P49" s="109" t="s">
        <v>72</v>
      </c>
      <c r="Q49" s="109" t="s">
        <v>72</v>
      </c>
      <c r="R49" s="109" t="s">
        <v>72</v>
      </c>
      <c r="S49" s="109" t="s">
        <v>72</v>
      </c>
      <c r="T49" s="109" t="s">
        <v>72</v>
      </c>
      <c r="U49" s="109" t="s">
        <v>72</v>
      </c>
      <c r="V49" s="109" t="s">
        <v>72</v>
      </c>
      <c r="W49" s="109" t="s">
        <v>72</v>
      </c>
      <c r="X49" s="109">
        <v>4.3011376099999996</v>
      </c>
      <c r="Y49" s="109" t="s">
        <v>72</v>
      </c>
      <c r="Z49" s="109" t="s">
        <v>72</v>
      </c>
      <c r="AA49" s="109" t="s">
        <v>72</v>
      </c>
    </row>
    <row r="50" ht="96" customHeight="1">
      <c r="A50" s="110" t="s">
        <v>141</v>
      </c>
      <c r="B50" s="30" t="s">
        <v>142</v>
      </c>
      <c r="C50" s="108" t="s">
        <v>71</v>
      </c>
      <c r="D50" s="109" t="s">
        <v>72</v>
      </c>
      <c r="E50" s="109" t="s">
        <v>72</v>
      </c>
      <c r="F50" s="109" t="s">
        <v>72</v>
      </c>
      <c r="G50" s="109" t="s">
        <v>72</v>
      </c>
      <c r="H50" s="109" t="s">
        <v>72</v>
      </c>
      <c r="I50" s="109" t="s">
        <v>72</v>
      </c>
      <c r="J50" s="109" t="s">
        <v>72</v>
      </c>
      <c r="K50" s="109" t="s">
        <v>72</v>
      </c>
      <c r="L50" s="109" t="s">
        <v>72</v>
      </c>
      <c r="M50" s="109" t="s">
        <v>72</v>
      </c>
      <c r="N50" s="109" t="s">
        <v>72</v>
      </c>
      <c r="O50" s="109" t="s">
        <v>72</v>
      </c>
      <c r="P50" s="109" t="s">
        <v>72</v>
      </c>
      <c r="Q50" s="109" t="s">
        <v>72</v>
      </c>
      <c r="R50" s="109" t="s">
        <v>72</v>
      </c>
      <c r="S50" s="109" t="s">
        <v>72</v>
      </c>
      <c r="T50" s="109" t="s">
        <v>72</v>
      </c>
      <c r="U50" s="109" t="s">
        <v>72</v>
      </c>
      <c r="V50" s="109" t="s">
        <v>72</v>
      </c>
      <c r="W50" s="109" t="s">
        <v>72</v>
      </c>
      <c r="X50" s="109">
        <v>4.3011376099999996</v>
      </c>
      <c r="Y50" s="109" t="s">
        <v>72</v>
      </c>
      <c r="Z50" s="109" t="s">
        <v>72</v>
      </c>
      <c r="AA50" s="109" t="s">
        <v>72</v>
      </c>
    </row>
    <row r="51" ht="105" customHeight="1">
      <c r="A51" s="110" t="s">
        <v>146</v>
      </c>
      <c r="B51" s="153" t="s">
        <v>397</v>
      </c>
      <c r="C51" s="42" t="s">
        <v>148</v>
      </c>
      <c r="D51" s="152" t="s">
        <v>72</v>
      </c>
      <c r="E51" s="152" t="s">
        <v>72</v>
      </c>
      <c r="F51" s="152" t="s">
        <v>72</v>
      </c>
      <c r="G51" s="152" t="s">
        <v>72</v>
      </c>
      <c r="H51" s="152" t="s">
        <v>72</v>
      </c>
      <c r="I51" s="152" t="s">
        <v>72</v>
      </c>
      <c r="J51" s="152" t="s">
        <v>72</v>
      </c>
      <c r="K51" s="152" t="s">
        <v>72</v>
      </c>
      <c r="L51" s="71" t="s">
        <v>72</v>
      </c>
      <c r="M51" s="152" t="s">
        <v>72</v>
      </c>
      <c r="N51" s="152" t="s">
        <v>72</v>
      </c>
      <c r="O51" s="152" t="s">
        <v>72</v>
      </c>
      <c r="P51" s="152" t="s">
        <v>72</v>
      </c>
      <c r="Q51" s="152" t="s">
        <v>72</v>
      </c>
      <c r="R51" s="152" t="s">
        <v>72</v>
      </c>
      <c r="S51" s="152" t="s">
        <v>72</v>
      </c>
      <c r="T51" s="152" t="s">
        <v>72</v>
      </c>
      <c r="U51" s="152" t="s">
        <v>72</v>
      </c>
      <c r="V51" s="152" t="s">
        <v>72</v>
      </c>
      <c r="W51" s="152" t="s">
        <v>72</v>
      </c>
      <c r="X51" s="115">
        <v>4.3011376099999996</v>
      </c>
      <c r="Y51" s="152" t="s">
        <v>72</v>
      </c>
      <c r="Z51" s="115" t="s">
        <v>72</v>
      </c>
      <c r="AA51" s="152" t="s">
        <v>72</v>
      </c>
    </row>
    <row r="52" ht="88.5" customHeight="1">
      <c r="A52" s="110" t="s">
        <v>152</v>
      </c>
      <c r="B52" s="30" t="s">
        <v>153</v>
      </c>
      <c r="C52" s="108" t="s">
        <v>71</v>
      </c>
      <c r="D52" s="109" t="s">
        <v>72</v>
      </c>
      <c r="E52" s="109" t="s">
        <v>72</v>
      </c>
      <c r="F52" s="109" t="s">
        <v>72</v>
      </c>
      <c r="G52" s="109" t="s">
        <v>72</v>
      </c>
      <c r="H52" s="109" t="s">
        <v>72</v>
      </c>
      <c r="I52" s="109" t="s">
        <v>72</v>
      </c>
      <c r="J52" s="109" t="s">
        <v>72</v>
      </c>
      <c r="K52" s="109" t="s">
        <v>72</v>
      </c>
      <c r="L52" s="109" t="s">
        <v>72</v>
      </c>
      <c r="M52" s="109" t="s">
        <v>72</v>
      </c>
      <c r="N52" s="109" t="s">
        <v>72</v>
      </c>
      <c r="O52" s="109" t="s">
        <v>72</v>
      </c>
      <c r="P52" s="109" t="s">
        <v>72</v>
      </c>
      <c r="Q52" s="109" t="s">
        <v>72</v>
      </c>
      <c r="R52" s="109" t="s">
        <v>72</v>
      </c>
      <c r="S52" s="109" t="s">
        <v>72</v>
      </c>
      <c r="T52" s="109" t="s">
        <v>72</v>
      </c>
      <c r="U52" s="109" t="s">
        <v>72</v>
      </c>
      <c r="V52" s="109" t="s">
        <v>72</v>
      </c>
      <c r="W52" s="109" t="s">
        <v>72</v>
      </c>
      <c r="X52" s="109" t="s">
        <v>72</v>
      </c>
      <c r="Y52" s="109" t="s">
        <v>72</v>
      </c>
      <c r="Z52" s="109" t="s">
        <v>72</v>
      </c>
      <c r="AA52" s="109" t="s">
        <v>72</v>
      </c>
    </row>
    <row r="53" ht="99" customHeight="1">
      <c r="A53" s="110" t="s">
        <v>163</v>
      </c>
      <c r="B53" s="30" t="s">
        <v>164</v>
      </c>
      <c r="C53" s="108" t="s">
        <v>71</v>
      </c>
      <c r="D53" s="98" t="s">
        <v>72</v>
      </c>
      <c r="E53" s="98" t="s">
        <v>72</v>
      </c>
      <c r="F53" s="98" t="s">
        <v>72</v>
      </c>
      <c r="G53" s="98" t="s">
        <v>72</v>
      </c>
      <c r="H53" s="98" t="s">
        <v>72</v>
      </c>
      <c r="I53" s="98" t="s">
        <v>72</v>
      </c>
      <c r="J53" s="98" t="s">
        <v>72</v>
      </c>
      <c r="K53" s="98" t="s">
        <v>72</v>
      </c>
      <c r="L53" s="98" t="s">
        <v>72</v>
      </c>
      <c r="M53" s="98" t="s">
        <v>72</v>
      </c>
      <c r="N53" s="98" t="s">
        <v>72</v>
      </c>
      <c r="O53" s="98" t="s">
        <v>72</v>
      </c>
      <c r="P53" s="98" t="s">
        <v>72</v>
      </c>
      <c r="Q53" s="98" t="s">
        <v>72</v>
      </c>
      <c r="R53" s="98" t="s">
        <v>72</v>
      </c>
      <c r="S53" s="98" t="s">
        <v>72</v>
      </c>
      <c r="T53" s="98" t="s">
        <v>72</v>
      </c>
      <c r="U53" s="98" t="s">
        <v>72</v>
      </c>
      <c r="V53" s="98" t="s">
        <v>72</v>
      </c>
      <c r="W53" s="98" t="s">
        <v>72</v>
      </c>
      <c r="X53" s="98">
        <v>7.51333333</v>
      </c>
      <c r="Y53" s="98" t="s">
        <v>72</v>
      </c>
      <c r="Z53" s="98" t="s">
        <v>72</v>
      </c>
      <c r="AA53" s="98" t="s">
        <v>72</v>
      </c>
    </row>
    <row r="54" ht="99" customHeight="1">
      <c r="A54" s="110" t="s">
        <v>165</v>
      </c>
      <c r="B54" s="30" t="s">
        <v>166</v>
      </c>
      <c r="C54" s="108" t="s">
        <v>71</v>
      </c>
      <c r="D54" s="98" t="s">
        <v>72</v>
      </c>
      <c r="E54" s="98" t="s">
        <v>72</v>
      </c>
      <c r="F54" s="98" t="s">
        <v>72</v>
      </c>
      <c r="G54" s="98" t="s">
        <v>72</v>
      </c>
      <c r="H54" s="98" t="s">
        <v>72</v>
      </c>
      <c r="I54" s="98" t="s">
        <v>72</v>
      </c>
      <c r="J54" s="98" t="s">
        <v>72</v>
      </c>
      <c r="K54" s="98" t="s">
        <v>72</v>
      </c>
      <c r="L54" s="98" t="s">
        <v>72</v>
      </c>
      <c r="M54" s="98" t="s">
        <v>72</v>
      </c>
      <c r="N54" s="98" t="s">
        <v>72</v>
      </c>
      <c r="O54" s="98" t="s">
        <v>72</v>
      </c>
      <c r="P54" s="98" t="s">
        <v>72</v>
      </c>
      <c r="Q54" s="98" t="s">
        <v>72</v>
      </c>
      <c r="R54" s="98" t="s">
        <v>72</v>
      </c>
      <c r="S54" s="98" t="s">
        <v>72</v>
      </c>
      <c r="T54" s="98" t="s">
        <v>72</v>
      </c>
      <c r="U54" s="98" t="s">
        <v>72</v>
      </c>
      <c r="V54" s="98" t="s">
        <v>72</v>
      </c>
      <c r="W54" s="98" t="s">
        <v>72</v>
      </c>
      <c r="X54" s="98">
        <v>1.51333333</v>
      </c>
      <c r="Y54" s="98" t="s">
        <v>72</v>
      </c>
      <c r="Z54" s="98" t="s">
        <v>72</v>
      </c>
      <c r="AA54" s="98" t="s">
        <v>72</v>
      </c>
    </row>
    <row r="55" ht="220.5" customHeight="1">
      <c r="A55" s="110" t="s">
        <v>184</v>
      </c>
      <c r="B55" s="154" t="s">
        <v>185</v>
      </c>
      <c r="C55" s="42" t="s">
        <v>186</v>
      </c>
      <c r="D55" s="109" t="s">
        <v>72</v>
      </c>
      <c r="E55" s="109" t="s">
        <v>72</v>
      </c>
      <c r="F55" s="109" t="s">
        <v>72</v>
      </c>
      <c r="G55" s="109" t="s">
        <v>72</v>
      </c>
      <c r="H55" s="109" t="s">
        <v>72</v>
      </c>
      <c r="I55" s="109" t="s">
        <v>72</v>
      </c>
      <c r="J55" s="109" t="s">
        <v>72</v>
      </c>
      <c r="K55" s="109" t="s">
        <v>72</v>
      </c>
      <c r="L55" s="109" t="s">
        <v>72</v>
      </c>
      <c r="M55" s="109" t="s">
        <v>72</v>
      </c>
      <c r="N55" s="109" t="s">
        <v>72</v>
      </c>
      <c r="O55" s="109" t="s">
        <v>72</v>
      </c>
      <c r="P55" s="109" t="s">
        <v>72</v>
      </c>
      <c r="Q55" s="109" t="s">
        <v>72</v>
      </c>
      <c r="R55" s="109" t="s">
        <v>72</v>
      </c>
      <c r="S55" s="109" t="s">
        <v>72</v>
      </c>
      <c r="T55" s="109" t="s">
        <v>72</v>
      </c>
      <c r="U55" s="109" t="s">
        <v>72</v>
      </c>
      <c r="V55" s="98" t="s">
        <v>72</v>
      </c>
      <c r="W55" s="109" t="s">
        <v>72</v>
      </c>
      <c r="X55" s="117">
        <v>1.51333333</v>
      </c>
      <c r="Y55" s="109" t="s">
        <v>72</v>
      </c>
      <c r="Z55" s="109" t="s">
        <v>72</v>
      </c>
      <c r="AA55" s="109" t="s">
        <v>72</v>
      </c>
    </row>
    <row r="56" ht="87" customHeight="1">
      <c r="A56" s="110" t="s">
        <v>187</v>
      </c>
      <c r="B56" s="30" t="s">
        <v>188</v>
      </c>
      <c r="C56" s="108" t="s">
        <v>71</v>
      </c>
      <c r="D56" s="98" t="s">
        <v>72</v>
      </c>
      <c r="E56" s="98" t="s">
        <v>72</v>
      </c>
      <c r="F56" s="98" t="s">
        <v>72</v>
      </c>
      <c r="G56" s="98" t="s">
        <v>72</v>
      </c>
      <c r="H56" s="98" t="s">
        <v>72</v>
      </c>
      <c r="I56" s="98" t="s">
        <v>72</v>
      </c>
      <c r="J56" s="98" t="s">
        <v>72</v>
      </c>
      <c r="K56" s="98" t="s">
        <v>72</v>
      </c>
      <c r="L56" s="98" t="s">
        <v>72</v>
      </c>
      <c r="M56" s="98" t="s">
        <v>72</v>
      </c>
      <c r="N56" s="98" t="s">
        <v>72</v>
      </c>
      <c r="O56" s="98" t="s">
        <v>72</v>
      </c>
      <c r="P56" s="98" t="s">
        <v>72</v>
      </c>
      <c r="Q56" s="98" t="s">
        <v>72</v>
      </c>
      <c r="R56" s="98" t="s">
        <v>72</v>
      </c>
      <c r="S56" s="98" t="s">
        <v>72</v>
      </c>
      <c r="T56" s="98" t="s">
        <v>72</v>
      </c>
      <c r="U56" s="98" t="s">
        <v>72</v>
      </c>
      <c r="V56" s="98" t="s">
        <v>72</v>
      </c>
      <c r="W56" s="98" t="s">
        <v>72</v>
      </c>
      <c r="X56" s="98">
        <v>6</v>
      </c>
      <c r="Y56" s="98" t="s">
        <v>72</v>
      </c>
      <c r="Z56" s="98" t="s">
        <v>72</v>
      </c>
      <c r="AA56" s="98" t="s">
        <v>72</v>
      </c>
    </row>
    <row r="57" ht="199.5" customHeight="1">
      <c r="A57" s="110" t="s">
        <v>208</v>
      </c>
      <c r="B57" s="155" t="s">
        <v>209</v>
      </c>
      <c r="C57" s="42" t="s">
        <v>210</v>
      </c>
      <c r="D57" s="109" t="s">
        <v>72</v>
      </c>
      <c r="E57" s="109" t="s">
        <v>72</v>
      </c>
      <c r="F57" s="109" t="s">
        <v>72</v>
      </c>
      <c r="G57" s="109" t="s">
        <v>72</v>
      </c>
      <c r="H57" s="109" t="s">
        <v>72</v>
      </c>
      <c r="I57" s="109" t="s">
        <v>72</v>
      </c>
      <c r="J57" s="109" t="s">
        <v>72</v>
      </c>
      <c r="K57" s="109" t="s">
        <v>72</v>
      </c>
      <c r="L57" s="109" t="s">
        <v>72</v>
      </c>
      <c r="M57" s="109" t="s">
        <v>72</v>
      </c>
      <c r="N57" s="109" t="s">
        <v>72</v>
      </c>
      <c r="O57" s="109" t="s">
        <v>72</v>
      </c>
      <c r="P57" s="109" t="s">
        <v>72</v>
      </c>
      <c r="Q57" s="109" t="s">
        <v>72</v>
      </c>
      <c r="R57" s="109" t="s">
        <v>72</v>
      </c>
      <c r="S57" s="109" t="s">
        <v>72</v>
      </c>
      <c r="T57" s="109" t="s">
        <v>72</v>
      </c>
      <c r="U57" s="109" t="s">
        <v>72</v>
      </c>
      <c r="V57" s="109" t="s">
        <v>72</v>
      </c>
      <c r="W57" s="109" t="s">
        <v>72</v>
      </c>
      <c r="X57" s="97">
        <v>6</v>
      </c>
      <c r="Y57" s="109" t="s">
        <v>72</v>
      </c>
      <c r="Z57" s="97" t="s">
        <v>72</v>
      </c>
      <c r="AA57" s="109" t="s">
        <v>72</v>
      </c>
    </row>
    <row r="58" ht="84.75" customHeight="1">
      <c r="A58" s="110" t="s">
        <v>211</v>
      </c>
      <c r="B58" s="30" t="s">
        <v>212</v>
      </c>
      <c r="C58" s="108" t="s">
        <v>71</v>
      </c>
      <c r="D58" s="109" t="s">
        <v>72</v>
      </c>
      <c r="E58" s="109" t="s">
        <v>72</v>
      </c>
      <c r="F58" s="109" t="s">
        <v>72</v>
      </c>
      <c r="G58" s="109" t="s">
        <v>72</v>
      </c>
      <c r="H58" s="109" t="s">
        <v>72</v>
      </c>
      <c r="I58" s="109" t="s">
        <v>72</v>
      </c>
      <c r="J58" s="109" t="s">
        <v>72</v>
      </c>
      <c r="K58" s="109" t="s">
        <v>72</v>
      </c>
      <c r="L58" s="109" t="s">
        <v>72</v>
      </c>
      <c r="M58" s="109" t="s">
        <v>72</v>
      </c>
      <c r="N58" s="109" t="s">
        <v>72</v>
      </c>
      <c r="O58" s="109" t="s">
        <v>72</v>
      </c>
      <c r="P58" s="109" t="s">
        <v>72</v>
      </c>
      <c r="Q58" s="109" t="s">
        <v>72</v>
      </c>
      <c r="R58" s="109" t="s">
        <v>72</v>
      </c>
      <c r="S58" s="109" t="s">
        <v>72</v>
      </c>
      <c r="T58" s="109" t="s">
        <v>72</v>
      </c>
      <c r="U58" s="109" t="s">
        <v>72</v>
      </c>
      <c r="V58" s="109" t="s">
        <v>72</v>
      </c>
      <c r="W58" s="109" t="s">
        <v>72</v>
      </c>
      <c r="X58" s="109" t="s">
        <v>72</v>
      </c>
      <c r="Y58" s="109" t="s">
        <v>72</v>
      </c>
      <c r="Z58" s="109" t="s">
        <v>72</v>
      </c>
      <c r="AA58" s="109" t="s">
        <v>72</v>
      </c>
    </row>
    <row r="59" ht="150.75" customHeight="1">
      <c r="A59" s="110" t="s">
        <v>213</v>
      </c>
      <c r="B59" s="30" t="s">
        <v>214</v>
      </c>
      <c r="C59" s="108" t="s">
        <v>71</v>
      </c>
      <c r="D59" s="109" t="s">
        <v>72</v>
      </c>
      <c r="E59" s="109" t="s">
        <v>72</v>
      </c>
      <c r="F59" s="109" t="s">
        <v>72</v>
      </c>
      <c r="G59" s="109" t="s">
        <v>72</v>
      </c>
      <c r="H59" s="109" t="s">
        <v>72</v>
      </c>
      <c r="I59" s="109" t="s">
        <v>72</v>
      </c>
      <c r="J59" s="109" t="s">
        <v>72</v>
      </c>
      <c r="K59" s="109" t="s">
        <v>72</v>
      </c>
      <c r="L59" s="109" t="s">
        <v>72</v>
      </c>
      <c r="M59" s="109" t="s">
        <v>72</v>
      </c>
      <c r="N59" s="109" t="s">
        <v>72</v>
      </c>
      <c r="O59" s="109" t="s">
        <v>72</v>
      </c>
      <c r="P59" s="109" t="s">
        <v>72</v>
      </c>
      <c r="Q59" s="109" t="s">
        <v>72</v>
      </c>
      <c r="R59" s="109" t="s">
        <v>72</v>
      </c>
      <c r="S59" s="109" t="s">
        <v>72</v>
      </c>
      <c r="T59" s="109" t="s">
        <v>72</v>
      </c>
      <c r="U59" s="109" t="s">
        <v>72</v>
      </c>
      <c r="V59" s="109" t="s">
        <v>72</v>
      </c>
      <c r="W59" s="109" t="s">
        <v>72</v>
      </c>
      <c r="X59" s="109" t="s">
        <v>72</v>
      </c>
      <c r="Y59" s="109" t="s">
        <v>72</v>
      </c>
      <c r="Z59" s="109" t="s">
        <v>72</v>
      </c>
      <c r="AA59" s="109" t="s">
        <v>72</v>
      </c>
    </row>
    <row r="60" ht="87.75" customHeight="1">
      <c r="A60" s="110" t="s">
        <v>215</v>
      </c>
      <c r="B60" s="30" t="s">
        <v>216</v>
      </c>
      <c r="C60" s="108" t="s">
        <v>71</v>
      </c>
      <c r="D60" s="109" t="s">
        <v>72</v>
      </c>
      <c r="E60" s="109" t="s">
        <v>72</v>
      </c>
      <c r="F60" s="109" t="s">
        <v>72</v>
      </c>
      <c r="G60" s="109" t="s">
        <v>72</v>
      </c>
      <c r="H60" s="109" t="s">
        <v>72</v>
      </c>
      <c r="I60" s="109" t="s">
        <v>72</v>
      </c>
      <c r="J60" s="109" t="s">
        <v>72</v>
      </c>
      <c r="K60" s="109" t="s">
        <v>72</v>
      </c>
      <c r="L60" s="109" t="s">
        <v>72</v>
      </c>
      <c r="M60" s="109" t="s">
        <v>72</v>
      </c>
      <c r="N60" s="109" t="s">
        <v>72</v>
      </c>
      <c r="O60" s="109" t="s">
        <v>72</v>
      </c>
      <c r="P60" s="109" t="s">
        <v>72</v>
      </c>
      <c r="Q60" s="109" t="s">
        <v>72</v>
      </c>
      <c r="R60" s="109" t="s">
        <v>72</v>
      </c>
      <c r="S60" s="109" t="s">
        <v>72</v>
      </c>
      <c r="T60" s="109" t="s">
        <v>72</v>
      </c>
      <c r="U60" s="109" t="s">
        <v>72</v>
      </c>
      <c r="V60" s="109" t="s">
        <v>72</v>
      </c>
      <c r="W60" s="109" t="s">
        <v>72</v>
      </c>
      <c r="X60" s="109" t="s">
        <v>72</v>
      </c>
      <c r="Y60" s="109" t="s">
        <v>72</v>
      </c>
      <c r="Z60" s="109" t="s">
        <v>72</v>
      </c>
      <c r="AA60" s="109" t="s">
        <v>72</v>
      </c>
    </row>
    <row r="61" ht="171.75" customHeight="1">
      <c r="A61" s="110" t="s">
        <v>217</v>
      </c>
      <c r="B61" s="30" t="s">
        <v>218</v>
      </c>
      <c r="C61" s="108" t="s">
        <v>71</v>
      </c>
      <c r="D61" s="109" t="s">
        <v>72</v>
      </c>
      <c r="E61" s="109" t="s">
        <v>72</v>
      </c>
      <c r="F61" s="109" t="s">
        <v>72</v>
      </c>
      <c r="G61" s="109" t="s">
        <v>72</v>
      </c>
      <c r="H61" s="109" t="s">
        <v>72</v>
      </c>
      <c r="I61" s="109" t="s">
        <v>72</v>
      </c>
      <c r="J61" s="109" t="s">
        <v>72</v>
      </c>
      <c r="K61" s="109" t="s">
        <v>72</v>
      </c>
      <c r="L61" s="109" t="s">
        <v>72</v>
      </c>
      <c r="M61" s="109" t="s">
        <v>72</v>
      </c>
      <c r="N61" s="109" t="s">
        <v>72</v>
      </c>
      <c r="O61" s="109" t="s">
        <v>72</v>
      </c>
      <c r="P61" s="109" t="s">
        <v>72</v>
      </c>
      <c r="Q61" s="109" t="s">
        <v>72</v>
      </c>
      <c r="R61" s="109" t="s">
        <v>72</v>
      </c>
      <c r="S61" s="109" t="s">
        <v>72</v>
      </c>
      <c r="T61" s="109" t="s">
        <v>72</v>
      </c>
      <c r="U61" s="109" t="s">
        <v>72</v>
      </c>
      <c r="V61" s="109" t="s">
        <v>72</v>
      </c>
      <c r="W61" s="109" t="s">
        <v>72</v>
      </c>
      <c r="X61" s="109" t="s">
        <v>72</v>
      </c>
      <c r="Y61" s="109" t="s">
        <v>72</v>
      </c>
      <c r="Z61" s="109" t="s">
        <v>72</v>
      </c>
      <c r="AA61" s="109" t="s">
        <v>72</v>
      </c>
    </row>
    <row r="62" ht="186" customHeight="1">
      <c r="A62" s="110" t="s">
        <v>219</v>
      </c>
      <c r="B62" s="30" t="s">
        <v>220</v>
      </c>
      <c r="C62" s="108" t="s">
        <v>71</v>
      </c>
      <c r="D62" s="109" t="s">
        <v>72</v>
      </c>
      <c r="E62" s="109" t="s">
        <v>72</v>
      </c>
      <c r="F62" s="109" t="s">
        <v>72</v>
      </c>
      <c r="G62" s="109" t="s">
        <v>72</v>
      </c>
      <c r="H62" s="109" t="s">
        <v>72</v>
      </c>
      <c r="I62" s="109" t="s">
        <v>72</v>
      </c>
      <c r="J62" s="109" t="s">
        <v>72</v>
      </c>
      <c r="K62" s="109" t="s">
        <v>72</v>
      </c>
      <c r="L62" s="109" t="s">
        <v>72</v>
      </c>
      <c r="M62" s="109" t="s">
        <v>72</v>
      </c>
      <c r="N62" s="109" t="s">
        <v>72</v>
      </c>
      <c r="O62" s="109" t="s">
        <v>72</v>
      </c>
      <c r="P62" s="109" t="s">
        <v>72</v>
      </c>
      <c r="Q62" s="109" t="s">
        <v>72</v>
      </c>
      <c r="R62" s="109" t="s">
        <v>72</v>
      </c>
      <c r="S62" s="109" t="s">
        <v>72</v>
      </c>
      <c r="T62" s="109" t="s">
        <v>72</v>
      </c>
      <c r="U62" s="109" t="s">
        <v>72</v>
      </c>
      <c r="V62" s="109" t="s">
        <v>72</v>
      </c>
      <c r="W62" s="109" t="s">
        <v>72</v>
      </c>
      <c r="X62" s="109" t="s">
        <v>72</v>
      </c>
      <c r="Y62" s="109" t="s">
        <v>72</v>
      </c>
      <c r="Z62" s="109" t="s">
        <v>72</v>
      </c>
      <c r="AA62" s="109" t="s">
        <v>72</v>
      </c>
    </row>
    <row r="63" ht="90" customHeight="1">
      <c r="A63" s="110" t="s">
        <v>221</v>
      </c>
      <c r="B63" s="30" t="s">
        <v>222</v>
      </c>
      <c r="C63" s="108" t="s">
        <v>71</v>
      </c>
      <c r="D63" s="109" t="s">
        <v>72</v>
      </c>
      <c r="E63" s="109" t="s">
        <v>72</v>
      </c>
      <c r="F63" s="109" t="s">
        <v>72</v>
      </c>
      <c r="G63" s="109" t="s">
        <v>72</v>
      </c>
      <c r="H63" s="109" t="s">
        <v>72</v>
      </c>
      <c r="I63" s="109" t="s">
        <v>72</v>
      </c>
      <c r="J63" s="109" t="s">
        <v>72</v>
      </c>
      <c r="K63" s="109" t="s">
        <v>72</v>
      </c>
      <c r="L63" s="109" t="s">
        <v>72</v>
      </c>
      <c r="M63" s="109" t="s">
        <v>72</v>
      </c>
      <c r="N63" s="109" t="s">
        <v>72</v>
      </c>
      <c r="O63" s="109" t="s">
        <v>72</v>
      </c>
      <c r="P63" s="109" t="s">
        <v>72</v>
      </c>
      <c r="Q63" s="109" t="s">
        <v>72</v>
      </c>
      <c r="R63" s="109" t="s">
        <v>72</v>
      </c>
      <c r="S63" s="109" t="s">
        <v>72</v>
      </c>
      <c r="T63" s="109" t="s">
        <v>72</v>
      </c>
      <c r="U63" s="109" t="s">
        <v>72</v>
      </c>
      <c r="V63" s="109" t="s">
        <v>72</v>
      </c>
      <c r="W63" s="109" t="s">
        <v>72</v>
      </c>
      <c r="X63" s="109" t="s">
        <v>72</v>
      </c>
      <c r="Y63" s="109" t="s">
        <v>72</v>
      </c>
      <c r="Z63" s="109" t="s">
        <v>72</v>
      </c>
      <c r="AA63" s="109" t="s">
        <v>72</v>
      </c>
    </row>
    <row r="64" ht="120" customHeight="1">
      <c r="A64" s="110" t="s">
        <v>223</v>
      </c>
      <c r="B64" s="30" t="s">
        <v>224</v>
      </c>
      <c r="C64" s="108" t="s">
        <v>71</v>
      </c>
      <c r="D64" s="109" t="s">
        <v>72</v>
      </c>
      <c r="E64" s="109" t="s">
        <v>72</v>
      </c>
      <c r="F64" s="109" t="s">
        <v>72</v>
      </c>
      <c r="G64" s="109" t="s">
        <v>72</v>
      </c>
      <c r="H64" s="109" t="s">
        <v>72</v>
      </c>
      <c r="I64" s="109" t="s">
        <v>72</v>
      </c>
      <c r="J64" s="109" t="s">
        <v>72</v>
      </c>
      <c r="K64" s="109" t="s">
        <v>72</v>
      </c>
      <c r="L64" s="109" t="s">
        <v>72</v>
      </c>
      <c r="M64" s="109" t="s">
        <v>72</v>
      </c>
      <c r="N64" s="109" t="s">
        <v>72</v>
      </c>
      <c r="O64" s="109" t="s">
        <v>72</v>
      </c>
      <c r="P64" s="109" t="s">
        <v>72</v>
      </c>
      <c r="Q64" s="109" t="s">
        <v>72</v>
      </c>
      <c r="R64" s="109" t="s">
        <v>72</v>
      </c>
      <c r="S64" s="109" t="s">
        <v>72</v>
      </c>
      <c r="T64" s="109" t="s">
        <v>72</v>
      </c>
      <c r="U64" s="109" t="s">
        <v>72</v>
      </c>
      <c r="V64" s="109" t="s">
        <v>72</v>
      </c>
      <c r="W64" s="109" t="s">
        <v>72</v>
      </c>
      <c r="X64" s="109" t="s">
        <v>72</v>
      </c>
      <c r="Y64" s="109" t="s">
        <v>72</v>
      </c>
      <c r="Z64" s="109" t="s">
        <v>72</v>
      </c>
      <c r="AA64" s="109" t="s">
        <v>72</v>
      </c>
    </row>
    <row r="65" ht="135" customHeight="1">
      <c r="A65" s="110" t="s">
        <v>225</v>
      </c>
      <c r="B65" s="30" t="s">
        <v>226</v>
      </c>
      <c r="C65" s="108" t="s">
        <v>71</v>
      </c>
      <c r="D65" s="109" t="s">
        <v>72</v>
      </c>
      <c r="E65" s="109" t="s">
        <v>72</v>
      </c>
      <c r="F65" s="109" t="s">
        <v>72</v>
      </c>
      <c r="G65" s="109" t="s">
        <v>72</v>
      </c>
      <c r="H65" s="109" t="s">
        <v>72</v>
      </c>
      <c r="I65" s="109" t="s">
        <v>72</v>
      </c>
      <c r="J65" s="109" t="s">
        <v>72</v>
      </c>
      <c r="K65" s="109" t="s">
        <v>72</v>
      </c>
      <c r="L65" s="109" t="s">
        <v>72</v>
      </c>
      <c r="M65" s="109" t="s">
        <v>72</v>
      </c>
      <c r="N65" s="109" t="s">
        <v>72</v>
      </c>
      <c r="O65" s="109" t="s">
        <v>72</v>
      </c>
      <c r="P65" s="109" t="s">
        <v>72</v>
      </c>
      <c r="Q65" s="109" t="s">
        <v>72</v>
      </c>
      <c r="R65" s="109" t="s">
        <v>72</v>
      </c>
      <c r="S65" s="109" t="s">
        <v>72</v>
      </c>
      <c r="T65" s="109" t="s">
        <v>72</v>
      </c>
      <c r="U65" s="109" t="s">
        <v>72</v>
      </c>
      <c r="V65" s="109" t="s">
        <v>72</v>
      </c>
      <c r="W65" s="109" t="s">
        <v>72</v>
      </c>
      <c r="X65" s="109" t="s">
        <v>72</v>
      </c>
      <c r="Y65" s="109" t="s">
        <v>72</v>
      </c>
      <c r="Z65" s="109" t="s">
        <v>72</v>
      </c>
      <c r="AA65" s="109" t="s">
        <v>72</v>
      </c>
    </row>
    <row r="66" ht="96.75" customHeight="1">
      <c r="A66" s="110" t="s">
        <v>227</v>
      </c>
      <c r="B66" s="30" t="s">
        <v>228</v>
      </c>
      <c r="C66" s="108" t="s">
        <v>71</v>
      </c>
      <c r="D66" s="109" t="s">
        <v>72</v>
      </c>
      <c r="E66" s="109" t="s">
        <v>72</v>
      </c>
      <c r="F66" s="109" t="s">
        <v>72</v>
      </c>
      <c r="G66" s="109" t="s">
        <v>72</v>
      </c>
      <c r="H66" s="109" t="s">
        <v>72</v>
      </c>
      <c r="I66" s="109" t="s">
        <v>72</v>
      </c>
      <c r="J66" s="109" t="s">
        <v>72</v>
      </c>
      <c r="K66" s="109" t="s">
        <v>72</v>
      </c>
      <c r="L66" s="109" t="s">
        <v>72</v>
      </c>
      <c r="M66" s="109" t="s">
        <v>72</v>
      </c>
      <c r="N66" s="109" t="s">
        <v>72</v>
      </c>
      <c r="O66" s="109" t="s">
        <v>72</v>
      </c>
      <c r="P66" s="109" t="s">
        <v>72</v>
      </c>
      <c r="Q66" s="109" t="s">
        <v>72</v>
      </c>
      <c r="R66" s="109" t="s">
        <v>72</v>
      </c>
      <c r="S66" s="109" t="s">
        <v>72</v>
      </c>
      <c r="T66" s="109" t="s">
        <v>72</v>
      </c>
      <c r="U66" s="109" t="s">
        <v>72</v>
      </c>
      <c r="V66" s="109" t="s">
        <v>72</v>
      </c>
      <c r="W66" s="109" t="s">
        <v>72</v>
      </c>
      <c r="X66" s="109" t="s">
        <v>72</v>
      </c>
      <c r="Y66" s="109" t="s">
        <v>72</v>
      </c>
      <c r="Z66" s="109" t="s">
        <v>72</v>
      </c>
      <c r="AA66" s="109" t="s">
        <v>72</v>
      </c>
    </row>
    <row r="67" ht="150.75" customHeight="1">
      <c r="A67" s="34" t="s">
        <v>229</v>
      </c>
      <c r="B67" s="35" t="s">
        <v>230</v>
      </c>
      <c r="C67" s="108" t="s">
        <v>71</v>
      </c>
      <c r="D67" s="109" t="s">
        <v>72</v>
      </c>
      <c r="E67" s="109" t="s">
        <v>72</v>
      </c>
      <c r="F67" s="109" t="s">
        <v>72</v>
      </c>
      <c r="G67" s="109" t="s">
        <v>72</v>
      </c>
      <c r="H67" s="109" t="s">
        <v>72</v>
      </c>
      <c r="I67" s="109" t="s">
        <v>72</v>
      </c>
      <c r="J67" s="109" t="s">
        <v>72</v>
      </c>
      <c r="K67" s="109" t="s">
        <v>72</v>
      </c>
      <c r="L67" s="109" t="s">
        <v>72</v>
      </c>
      <c r="M67" s="109" t="s">
        <v>72</v>
      </c>
      <c r="N67" s="109" t="s">
        <v>72</v>
      </c>
      <c r="O67" s="109" t="s">
        <v>72</v>
      </c>
      <c r="P67" s="109" t="s">
        <v>72</v>
      </c>
      <c r="Q67" s="109" t="s">
        <v>72</v>
      </c>
      <c r="R67" s="109" t="s">
        <v>72</v>
      </c>
      <c r="S67" s="109" t="s">
        <v>72</v>
      </c>
      <c r="T67" s="109" t="s">
        <v>72</v>
      </c>
      <c r="U67" s="109" t="s">
        <v>72</v>
      </c>
      <c r="V67" s="109" t="s">
        <v>72</v>
      </c>
      <c r="W67" s="109" t="s">
        <v>72</v>
      </c>
      <c r="X67" s="109" t="s">
        <v>72</v>
      </c>
      <c r="Y67" s="109" t="s">
        <v>72</v>
      </c>
      <c r="Z67" s="109" t="s">
        <v>72</v>
      </c>
      <c r="AA67" s="109" t="s">
        <v>72</v>
      </c>
    </row>
    <row r="68" ht="130.5" customHeight="1">
      <c r="A68" s="38" t="s">
        <v>231</v>
      </c>
      <c r="B68" s="31" t="s">
        <v>232</v>
      </c>
      <c r="C68" s="108" t="s">
        <v>71</v>
      </c>
      <c r="D68" s="109" t="s">
        <v>72</v>
      </c>
      <c r="E68" s="109" t="s">
        <v>72</v>
      </c>
      <c r="F68" s="109" t="s">
        <v>72</v>
      </c>
      <c r="G68" s="109" t="s">
        <v>72</v>
      </c>
      <c r="H68" s="109" t="s">
        <v>72</v>
      </c>
      <c r="I68" s="109" t="s">
        <v>72</v>
      </c>
      <c r="J68" s="109" t="s">
        <v>72</v>
      </c>
      <c r="K68" s="109" t="s">
        <v>72</v>
      </c>
      <c r="L68" s="109" t="s">
        <v>72</v>
      </c>
      <c r="M68" s="109" t="s">
        <v>72</v>
      </c>
      <c r="N68" s="109" t="s">
        <v>72</v>
      </c>
      <c r="O68" s="109" t="s">
        <v>72</v>
      </c>
      <c r="P68" s="109" t="s">
        <v>72</v>
      </c>
      <c r="Q68" s="109" t="s">
        <v>72</v>
      </c>
      <c r="R68" s="109" t="s">
        <v>72</v>
      </c>
      <c r="S68" s="109" t="s">
        <v>72</v>
      </c>
      <c r="T68" s="109" t="s">
        <v>72</v>
      </c>
      <c r="U68" s="109" t="s">
        <v>72</v>
      </c>
      <c r="V68" s="109" t="s">
        <v>72</v>
      </c>
      <c r="W68" s="109" t="s">
        <v>72</v>
      </c>
      <c r="X68" s="109" t="s">
        <v>72</v>
      </c>
      <c r="Y68" s="109" t="s">
        <v>72</v>
      </c>
      <c r="Z68" s="109" t="s">
        <v>72</v>
      </c>
      <c r="AA68" s="109" t="s">
        <v>72</v>
      </c>
    </row>
    <row r="69" ht="99.75" customHeight="1">
      <c r="A69" s="38" t="s">
        <v>233</v>
      </c>
      <c r="B69" s="31" t="s">
        <v>234</v>
      </c>
      <c r="C69" s="108" t="s">
        <v>71</v>
      </c>
      <c r="D69" s="109" t="s">
        <v>72</v>
      </c>
      <c r="E69" s="109" t="s">
        <v>72</v>
      </c>
      <c r="F69" s="109" t="s">
        <v>72</v>
      </c>
      <c r="G69" s="109" t="s">
        <v>72</v>
      </c>
      <c r="H69" s="109" t="s">
        <v>72</v>
      </c>
      <c r="I69" s="109" t="s">
        <v>72</v>
      </c>
      <c r="J69" s="109" t="s">
        <v>72</v>
      </c>
      <c r="K69" s="109" t="s">
        <v>72</v>
      </c>
      <c r="L69" s="109" t="s">
        <v>72</v>
      </c>
      <c r="M69" s="109" t="s">
        <v>72</v>
      </c>
      <c r="N69" s="109" t="s">
        <v>72</v>
      </c>
      <c r="O69" s="109" t="s">
        <v>72</v>
      </c>
      <c r="P69" s="109" t="s">
        <v>72</v>
      </c>
      <c r="Q69" s="109" t="s">
        <v>72</v>
      </c>
      <c r="R69" s="109" t="s">
        <v>72</v>
      </c>
      <c r="S69" s="109" t="s">
        <v>72</v>
      </c>
      <c r="T69" s="109" t="s">
        <v>72</v>
      </c>
      <c r="U69" s="109" t="s">
        <v>72</v>
      </c>
      <c r="V69" s="109" t="s">
        <v>72</v>
      </c>
      <c r="W69" s="109" t="s">
        <v>72</v>
      </c>
      <c r="X69" s="109" t="s">
        <v>72</v>
      </c>
      <c r="Y69" s="109" t="s">
        <v>72</v>
      </c>
      <c r="Z69" s="109" t="s">
        <v>72</v>
      </c>
      <c r="AA69" s="109" t="s">
        <v>72</v>
      </c>
    </row>
    <row r="70" ht="117.75" customHeight="1">
      <c r="A70" s="34" t="s">
        <v>235</v>
      </c>
      <c r="B70" s="35" t="s">
        <v>236</v>
      </c>
      <c r="C70" s="108" t="s">
        <v>71</v>
      </c>
      <c r="D70" s="109" t="s">
        <v>72</v>
      </c>
      <c r="E70" s="109" t="s">
        <v>72</v>
      </c>
      <c r="F70" s="109" t="s">
        <v>72</v>
      </c>
      <c r="G70" s="109" t="s">
        <v>72</v>
      </c>
      <c r="H70" s="109" t="s">
        <v>72</v>
      </c>
      <c r="I70" s="109" t="s">
        <v>72</v>
      </c>
      <c r="J70" s="109" t="s">
        <v>72</v>
      </c>
      <c r="K70" s="109" t="s">
        <v>72</v>
      </c>
      <c r="L70" s="109" t="s">
        <v>72</v>
      </c>
      <c r="M70" s="109" t="s">
        <v>72</v>
      </c>
      <c r="N70" s="109" t="s">
        <v>72</v>
      </c>
      <c r="O70" s="109" t="s">
        <v>72</v>
      </c>
      <c r="P70" s="109" t="s">
        <v>72</v>
      </c>
      <c r="Q70" s="109" t="s">
        <v>72</v>
      </c>
      <c r="R70" s="109" t="s">
        <v>72</v>
      </c>
      <c r="S70" s="109" t="s">
        <v>72</v>
      </c>
      <c r="T70" s="109" t="s">
        <v>72</v>
      </c>
      <c r="U70" s="109" t="s">
        <v>72</v>
      </c>
      <c r="V70" s="109" t="s">
        <v>72</v>
      </c>
      <c r="W70" s="109" t="s">
        <v>72</v>
      </c>
      <c r="X70" s="109" t="s">
        <v>72</v>
      </c>
      <c r="Y70" s="109" t="s">
        <v>72</v>
      </c>
      <c r="Z70" s="109" t="s">
        <v>72</v>
      </c>
      <c r="AA70" s="109" t="s">
        <v>72</v>
      </c>
    </row>
    <row r="71" ht="213.75" customHeight="1">
      <c r="A71" s="34" t="s">
        <v>243</v>
      </c>
      <c r="B71" s="156" t="s">
        <v>244</v>
      </c>
      <c r="C71" s="108" t="s">
        <v>71</v>
      </c>
      <c r="D71" s="109" t="s">
        <v>72</v>
      </c>
      <c r="E71" s="109" t="s">
        <v>72</v>
      </c>
      <c r="F71" s="109" t="s">
        <v>72</v>
      </c>
      <c r="G71" s="109" t="s">
        <v>72</v>
      </c>
      <c r="H71" s="109" t="s">
        <v>72</v>
      </c>
      <c r="I71" s="109" t="s">
        <v>72</v>
      </c>
      <c r="J71" s="109" t="s">
        <v>72</v>
      </c>
      <c r="K71" s="109" t="s">
        <v>72</v>
      </c>
      <c r="L71" s="109" t="s">
        <v>72</v>
      </c>
      <c r="M71" s="109" t="s">
        <v>72</v>
      </c>
      <c r="N71" s="109" t="s">
        <v>72</v>
      </c>
      <c r="O71" s="109" t="s">
        <v>72</v>
      </c>
      <c r="P71" s="109" t="s">
        <v>72</v>
      </c>
      <c r="Q71" s="109" t="s">
        <v>72</v>
      </c>
      <c r="R71" s="109" t="s">
        <v>72</v>
      </c>
      <c r="S71" s="109" t="s">
        <v>72</v>
      </c>
      <c r="T71" s="109" t="s">
        <v>72</v>
      </c>
      <c r="U71" s="109" t="s">
        <v>72</v>
      </c>
      <c r="V71" s="109" t="s">
        <v>72</v>
      </c>
      <c r="W71" s="109" t="s">
        <v>72</v>
      </c>
      <c r="X71" s="109" t="s">
        <v>72</v>
      </c>
      <c r="Y71" s="109" t="s">
        <v>72</v>
      </c>
      <c r="Z71" s="109" t="s">
        <v>72</v>
      </c>
      <c r="AA71" s="109" t="s">
        <v>72</v>
      </c>
    </row>
    <row r="72" ht="144" customHeight="1">
      <c r="A72" s="34" t="s">
        <v>245</v>
      </c>
      <c r="B72" s="156" t="s">
        <v>246</v>
      </c>
      <c r="C72" s="115" t="s">
        <v>71</v>
      </c>
      <c r="D72" s="109" t="s">
        <v>72</v>
      </c>
      <c r="E72" s="109" t="s">
        <v>72</v>
      </c>
      <c r="F72" s="109" t="s">
        <v>72</v>
      </c>
      <c r="G72" s="109" t="s">
        <v>72</v>
      </c>
      <c r="H72" s="109" t="s">
        <v>72</v>
      </c>
      <c r="I72" s="109" t="s">
        <v>72</v>
      </c>
      <c r="J72" s="109" t="s">
        <v>72</v>
      </c>
      <c r="K72" s="109" t="s">
        <v>72</v>
      </c>
      <c r="L72" s="109" t="s">
        <v>72</v>
      </c>
      <c r="M72" s="109" t="s">
        <v>72</v>
      </c>
      <c r="N72" s="109" t="s">
        <v>72</v>
      </c>
      <c r="O72" s="109" t="s">
        <v>72</v>
      </c>
      <c r="P72" s="109" t="s">
        <v>72</v>
      </c>
      <c r="Q72" s="109" t="s">
        <v>72</v>
      </c>
      <c r="R72" s="109" t="s">
        <v>72</v>
      </c>
      <c r="S72" s="109" t="s">
        <v>72</v>
      </c>
      <c r="T72" s="109" t="s">
        <v>72</v>
      </c>
      <c r="U72" s="109" t="s">
        <v>72</v>
      </c>
      <c r="V72" s="109" t="s">
        <v>72</v>
      </c>
      <c r="W72" s="109" t="s">
        <v>72</v>
      </c>
      <c r="X72" s="109" t="s">
        <v>72</v>
      </c>
      <c r="Y72" s="109" t="s">
        <v>72</v>
      </c>
      <c r="Z72" s="109" t="s">
        <v>72</v>
      </c>
      <c r="AA72" s="109" t="s">
        <v>72</v>
      </c>
    </row>
    <row r="73" ht="15.75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</row>
    <row r="74" ht="15.75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</row>
    <row r="75" ht="15.75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</row>
    <row r="76" ht="15.75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</row>
    <row r="77" ht="15.75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</row>
    <row r="78" ht="15.75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</row>
    <row r="79" ht="15.75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</row>
    <row r="80" ht="15.75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</row>
    <row r="81" ht="15.75">
      <c r="A81" s="129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</row>
    <row r="82" ht="15.75">
      <c r="A82" s="129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</row>
    <row r="83" ht="15.75">
      <c r="A83" s="129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</row>
    <row r="84" ht="15.75">
      <c r="A84" s="129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</row>
    <row r="85" ht="15.75">
      <c r="A85" s="129"/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</row>
    <row r="86" ht="15.75">
      <c r="A86" s="129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</row>
    <row r="87" ht="15.75">
      <c r="A87" s="129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</row>
    <row r="88" ht="15.75">
      <c r="A88" s="129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</row>
    <row r="89" ht="15.75">
      <c r="A89" s="129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</row>
    <row r="90" ht="15.75">
      <c r="A90" s="129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</row>
    <row r="91" ht="15.75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</row>
    <row r="92" ht="15.75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</row>
    <row r="93" ht="15.75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</row>
    <row r="94" ht="15.75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</row>
    <row r="95" ht="15.75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</row>
    <row r="96" ht="15.75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</row>
    <row r="97" ht="15.75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</row>
    <row r="98" ht="15.75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</row>
    <row r="99" ht="15.75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</row>
    <row r="100" ht="15.75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</row>
    <row r="101" ht="15.75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</row>
    <row r="102" ht="15.75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</row>
    <row r="103" ht="15.75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</row>
    <row r="104" ht="15.75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</row>
    <row r="105" ht="15.75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</row>
    <row r="106" ht="15.75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</row>
    <row r="107" ht="15.75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</row>
    <row r="108" ht="15.75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</row>
    <row r="109" ht="15.75">
      <c r="A109" s="131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</row>
    <row r="110" ht="15.75">
      <c r="A110" s="131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</row>
    <row r="111" ht="15.75">
      <c r="A111" s="131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</row>
    <row r="112" ht="15.75">
      <c r="A112" s="131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</row>
    <row r="113" ht="15.75">
      <c r="A113" s="131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</row>
    <row r="114" ht="15.75">
      <c r="A114" s="131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</row>
    <row r="115" ht="15.75">
      <c r="A115" s="131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</row>
    <row r="116" ht="15.75">
      <c r="A116" s="131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</row>
    <row r="117" ht="15.75">
      <c r="A117" s="131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</row>
    <row r="118" ht="15.75">
      <c r="A118" s="131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</row>
    <row r="119" ht="15.75">
      <c r="A119" s="131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</row>
    <row r="120" ht="15.75">
      <c r="A120" s="131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</row>
    <row r="121" ht="15.75">
      <c r="A121" s="131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</row>
    <row r="122" ht="15.75">
      <c r="A122" s="131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</row>
    <row r="123" ht="15.75">
      <c r="A123" s="131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</row>
    <row r="124" ht="15.75">
      <c r="A124" s="131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ht="15.75">
      <c r="A125" s="131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ht="15.75">
      <c r="A126" s="131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ht="15.75">
      <c r="A127" s="131"/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ht="15.75">
      <c r="A128" s="131"/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ht="15.75">
      <c r="A129" s="131"/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ht="15.75">
      <c r="A130" s="130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ht="15.75">
      <c r="A131" s="130"/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ht="15.75">
      <c r="A132" s="130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ht="15.75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ht="15.75">
      <c r="A134" s="130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ht="15.75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ht="15.75">
      <c r="A136" s="130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ht="15.75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ht="15.75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ht="15.75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ht="15.75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ht="15.75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ht="15.75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ht="15.75">
      <c r="A143" s="130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ht="15.75">
      <c r="A144" s="130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ht="15.75">
      <c r="A145" s="130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ht="15.75">
      <c r="A146" s="130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ht="15.75">
      <c r="A147" s="130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ht="15.75">
      <c r="A148" s="130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ht="15.75">
      <c r="A149" s="130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ht="15.75">
      <c r="A150" s="130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ht="15.75">
      <c r="A151" s="130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ht="15.75">
      <c r="A152" s="130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ht="15.75">
      <c r="A153" s="130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ht="15.75">
      <c r="A154" s="130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ht="15.75">
      <c r="A155" s="130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</row>
    <row r="156" ht="15.75">
      <c r="A156" s="130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</row>
    <row r="157" ht="15.75">
      <c r="A157" s="130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</row>
    <row r="158" ht="15.75">
      <c r="A158" s="130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</row>
    <row r="159" ht="15.75">
      <c r="A159" s="130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</row>
    <row r="160" ht="15.75">
      <c r="A160" s="130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</row>
    <row r="161" ht="15.75">
      <c r="A161" s="130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</row>
    <row r="162" ht="15.75">
      <c r="A162" s="130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ht="15.75">
      <c r="A163" s="130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ht="15.75">
      <c r="A164" s="130"/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ht="15.75">
      <c r="A165" s="130"/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ht="15.75">
      <c r="A166" s="130"/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ht="15.75">
      <c r="A167" s="130"/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ht="15.75">
      <c r="A168" s="130"/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ht="15.75">
      <c r="A169" s="130"/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ht="15.75">
      <c r="A170" s="130"/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ht="15.75">
      <c r="A171" s="130"/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ht="15.75">
      <c r="A172" s="130"/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ht="15.75">
      <c r="A173" s="130"/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ht="15.75">
      <c r="A174" s="130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ht="15.75">
      <c r="A175" s="130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ht="15.75">
      <c r="A176" s="130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ht="15.75">
      <c r="A177" s="130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ht="15.75">
      <c r="A178" s="130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ht="15.75">
      <c r="A179" s="130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ht="15.75">
      <c r="A180" s="130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ht="15.75">
      <c r="A181" s="130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ht="15.75">
      <c r="A182" s="130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ht="15.75">
      <c r="A183" s="130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ht="15.75">
      <c r="A184" s="130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ht="15.75">
      <c r="A185" s="130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ht="15.75">
      <c r="A186" s="130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ht="15.75">
      <c r="A187" s="130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ht="15.75">
      <c r="A188" s="130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ht="15.75">
      <c r="A189" s="130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ht="15.75">
      <c r="A190" s="130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ht="15.75">
      <c r="A191" s="130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ht="15.75">
      <c r="A192" s="130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ht="15.75">
      <c r="A193" s="130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  <c r="AA193" s="130"/>
    </row>
    <row r="194" ht="15.75">
      <c r="A194" s="130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0"/>
    </row>
    <row r="195" ht="15.75">
      <c r="A195" s="130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0"/>
    </row>
    <row r="196" ht="15.75">
      <c r="A196" s="130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0"/>
    </row>
    <row r="197" ht="15.75">
      <c r="A197" s="130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0"/>
    </row>
    <row r="198" ht="15.75">
      <c r="A198" s="130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</row>
    <row r="199" ht="15.75">
      <c r="A199" s="130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0"/>
    </row>
    <row r="200" ht="15.75">
      <c r="A200" s="130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  <c r="AA200" s="130"/>
    </row>
    <row r="201" ht="15.75">
      <c r="A201" s="130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ht="15.75">
      <c r="A202" s="130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ht="15.75">
      <c r="A203" s="130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ht="15.75">
      <c r="A204" s="130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ht="15.75">
      <c r="A205" s="130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ht="15.75">
      <c r="A206" s="130"/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ht="15.75">
      <c r="A207" s="130"/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ht="15.75">
      <c r="A208" s="130"/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ht="15.75">
      <c r="A209" s="130"/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ht="15.75">
      <c r="A210" s="130"/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ht="15.75">
      <c r="A211" s="130"/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ht="15.75">
      <c r="A212" s="130"/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ht="15.75">
      <c r="A213" s="130"/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ht="15.75">
      <c r="A214" s="130"/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ht="15.75">
      <c r="A215" s="130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ht="15.75">
      <c r="A216" s="130"/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ht="15.75">
      <c r="A217" s="130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ht="15.75">
      <c r="A218" s="130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ht="15.75">
      <c r="A219" s="130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ht="15.75">
      <c r="A220" s="130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ht="15.75">
      <c r="A221" s="130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ht="15.75">
      <c r="A222" s="130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ht="15.75">
      <c r="A223" s="130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ht="15.75">
      <c r="A224" s="130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ht="15.75">
      <c r="A225" s="130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ht="15.75">
      <c r="A226" s="130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ht="15.75">
      <c r="A227" s="130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ht="15.75">
      <c r="A228" s="130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ht="15.75">
      <c r="A229" s="130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ht="15.75">
      <c r="A230" s="130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ht="15.75">
      <c r="A231" s="130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ht="15.75">
      <c r="A232" s="130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  <c r="AA232" s="130"/>
    </row>
    <row r="233" ht="15.75">
      <c r="A233" s="130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  <c r="AA233" s="130"/>
    </row>
    <row r="234" ht="15.75">
      <c r="A234" s="130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  <c r="AA234" s="130"/>
    </row>
    <row r="235" ht="15.75">
      <c r="A235" s="130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  <c r="AA235" s="130"/>
    </row>
    <row r="236" ht="15.75">
      <c r="A236" s="130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  <c r="AA236" s="130"/>
    </row>
    <row r="237" ht="15.75">
      <c r="A237" s="130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  <c r="AA237" s="130"/>
    </row>
    <row r="238" ht="15.75">
      <c r="A238" s="130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  <c r="AA238" s="130"/>
    </row>
    <row r="239" ht="15.75">
      <c r="A239" s="130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  <c r="AA239" s="130"/>
    </row>
    <row r="240" ht="15.75">
      <c r="A240" s="130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ht="15.75">
      <c r="A241" s="130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ht="15.75">
      <c r="A242" s="130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ht="15.75">
      <c r="A243" s="130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ht="15.75">
      <c r="A244" s="130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ht="15.75">
      <c r="A245" s="130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ht="15.75">
      <c r="A246" s="130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ht="15.75">
      <c r="A247" s="130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ht="15.75">
      <c r="A248" s="130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ht="15.75">
      <c r="A249" s="130"/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ht="15.75">
      <c r="A250" s="130"/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ht="15.75">
      <c r="A251" s="130"/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ht="15.75">
      <c r="A252" s="130"/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ht="15.75">
      <c r="A253" s="130"/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ht="15.75">
      <c r="A254" s="130"/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ht="15.75">
      <c r="A255" s="130"/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ht="15.75">
      <c r="A256" s="130"/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ht="15.75">
      <c r="A257" s="130"/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ht="15.75">
      <c r="A258" s="130"/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ht="15.75">
      <c r="A259" s="130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ht="15.75">
      <c r="A260" s="130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ht="15.75">
      <c r="A261" s="130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ht="15.75">
      <c r="A262" s="130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ht="15.75">
      <c r="A263" s="130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ht="15.75">
      <c r="A264" s="130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ht="15.75">
      <c r="A265" s="130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ht="15.75">
      <c r="A266" s="130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ht="15.75">
      <c r="A267" s="130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ht="15.75">
      <c r="A268" s="130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ht="15.75">
      <c r="A269" s="130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ht="15.75">
      <c r="A270" s="130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ht="15.75">
      <c r="A271" s="130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  <c r="AA271" s="130"/>
    </row>
    <row r="272" ht="15.75">
      <c r="A272" s="130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  <c r="AA272" s="130"/>
    </row>
    <row r="273" ht="15.75">
      <c r="A273" s="130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  <c r="AA273" s="130"/>
    </row>
    <row r="274" ht="15.75">
      <c r="A274" s="130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  <c r="AA274" s="130"/>
    </row>
    <row r="275" ht="15.75">
      <c r="A275" s="130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  <c r="AA275" s="130"/>
    </row>
    <row r="276" ht="15.75">
      <c r="A276" s="130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  <c r="AA276" s="130"/>
    </row>
    <row r="277" ht="15.75">
      <c r="A277" s="130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  <c r="AA277" s="130"/>
    </row>
    <row r="278" ht="15.75">
      <c r="A278" s="130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  <c r="AA278" s="130"/>
    </row>
    <row r="279" ht="15.75">
      <c r="A279" s="130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ht="15.75">
      <c r="A280" s="130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ht="15.75">
      <c r="A281" s="130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ht="15.75">
      <c r="A282" s="130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ht="15.75">
      <c r="A283" s="130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ht="15.75">
      <c r="A284" s="130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ht="15.75">
      <c r="A285" s="130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ht="15.75">
      <c r="A286" s="130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ht="15.75">
      <c r="A287" s="130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ht="15.75">
      <c r="A288" s="130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ht="15.75">
      <c r="A289" s="130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ht="15.75">
      <c r="A290" s="130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ht="15.75">
      <c r="A291" s="130"/>
      <c r="B291" s="130"/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ht="15.75">
      <c r="A292" s="130"/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ht="15.75">
      <c r="A293" s="130"/>
      <c r="B293" s="13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ht="15.75">
      <c r="A294" s="130"/>
      <c r="B294" s="130"/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ht="15.75">
      <c r="A295" s="130"/>
      <c r="B295" s="130"/>
      <c r="C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ht="15.75">
      <c r="A296" s="130"/>
      <c r="B296" s="130"/>
      <c r="C296" s="130"/>
      <c r="D296" s="13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ht="15.75">
      <c r="A297" s="130"/>
      <c r="B297" s="130"/>
      <c r="C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ht="15.75">
      <c r="A298" s="130"/>
      <c r="B298" s="130"/>
      <c r="C298" s="130"/>
      <c r="D298" s="13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ht="15.75">
      <c r="A299" s="130"/>
      <c r="B299" s="130"/>
      <c r="C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ht="15.75">
      <c r="A300" s="130"/>
      <c r="B300" s="130"/>
      <c r="C300" s="130"/>
      <c r="D300" s="13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ht="15.75">
      <c r="A301" s="130"/>
      <c r="B301" s="130"/>
      <c r="C301" s="130"/>
      <c r="D301" s="13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ht="15.75">
      <c r="A302" s="130"/>
      <c r="B302" s="130"/>
      <c r="C302" s="130"/>
      <c r="D302" s="13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ht="15.75">
      <c r="A303" s="130"/>
      <c r="B303" s="130"/>
      <c r="C303" s="130"/>
      <c r="D303" s="13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ht="15.75">
      <c r="A304" s="130"/>
      <c r="B304" s="130"/>
      <c r="C304" s="130"/>
      <c r="D304" s="13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ht="15.75">
      <c r="A305" s="130"/>
      <c r="B305" s="130"/>
      <c r="C305" s="130"/>
      <c r="D305" s="13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ht="15.75">
      <c r="A306" s="130"/>
      <c r="B306" s="130"/>
      <c r="C306" s="130"/>
      <c r="D306" s="13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ht="15.75">
      <c r="A307" s="130"/>
      <c r="B307" s="130"/>
      <c r="C307" s="130"/>
      <c r="D307" s="13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ht="15.75">
      <c r="A308" s="130"/>
      <c r="B308" s="130"/>
      <c r="C308" s="130"/>
      <c r="D308" s="13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ht="15.75">
      <c r="A309" s="130"/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ht="15.75">
      <c r="A310" s="130"/>
      <c r="B310" s="130"/>
      <c r="C310" s="130"/>
      <c r="D310" s="13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  <c r="AA310" s="130"/>
    </row>
    <row r="311" ht="15.75">
      <c r="A311" s="130"/>
      <c r="B311" s="130"/>
      <c r="C311" s="130"/>
      <c r="D311" s="13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  <c r="AA311" s="130"/>
    </row>
    <row r="312" ht="15.75">
      <c r="A312" s="130"/>
      <c r="B312" s="130"/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  <c r="AA312" s="130"/>
    </row>
    <row r="313" ht="15.75">
      <c r="A313" s="130"/>
      <c r="B313" s="130"/>
      <c r="C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  <c r="AA313" s="130"/>
    </row>
    <row r="314" ht="15.75">
      <c r="A314" s="130"/>
      <c r="B314" s="130"/>
      <c r="C314" s="130"/>
      <c r="D314" s="13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  <c r="AA314" s="130"/>
    </row>
    <row r="315" ht="15.75">
      <c r="A315" s="130"/>
      <c r="B315" s="130"/>
      <c r="C315" s="130"/>
      <c r="D315" s="13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  <c r="AA315" s="130"/>
    </row>
    <row r="316" ht="15.75">
      <c r="A316" s="130"/>
      <c r="B316" s="130"/>
      <c r="C316" s="130"/>
      <c r="D316" s="13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  <c r="AA316" s="130"/>
    </row>
  </sheetData>
  <mergeCells count="16">
    <mergeCell ref="A4:AA4"/>
    <mergeCell ref="A5:AA5"/>
    <mergeCell ref="A6:AA6"/>
    <mergeCell ref="A8:AA8"/>
    <mergeCell ref="A9:AA9"/>
    <mergeCell ref="A10:X10"/>
    <mergeCell ref="A11:A13"/>
    <mergeCell ref="B11:B13"/>
    <mergeCell ref="C11:C13"/>
    <mergeCell ref="D11:AA11"/>
    <mergeCell ref="D12:K12"/>
    <mergeCell ref="L12:P12"/>
    <mergeCell ref="Q12:S12"/>
    <mergeCell ref="T12:U12"/>
    <mergeCell ref="V12:X12"/>
    <mergeCell ref="Y12:Z12"/>
  </mergeCells>
  <printOptions headings="0" gridLines="0"/>
  <pageMargins left="0.69999999999999996" right="0.69999999999999996" top="0.75" bottom="0.75" header="0.29999999999999999" footer="0.29999999999999999"/>
  <pageSetup paperSize="9" scale="1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E1" zoomScale="55" workbookViewId="0">
      <selection activeCell="AH18" activeCellId="0" sqref="AH18"/>
    </sheetView>
  </sheetViews>
  <sheetFormatPr defaultColWidth="9.140625" defaultRowHeight="14.25"/>
  <cols>
    <col customWidth="1" min="1" max="1" style="157" width="11"/>
    <col customWidth="1" min="2" max="2" style="157" width="32.42578125"/>
    <col customWidth="1" min="3" max="3" style="157" width="14.85546875"/>
    <col customWidth="1" min="4" max="4" style="157" width="22.7109375"/>
    <col customWidth="1" min="5" max="11" style="157" width="15.140625"/>
    <col customWidth="1" min="12" max="12" style="157" width="13.85546875"/>
    <col customWidth="1" min="13" max="17" style="157" width="9.140625"/>
    <col customWidth="1" min="18" max="18" style="157" width="10.7109375"/>
    <col customWidth="1" min="19" max="19" style="157" width="10.42578125"/>
    <col customWidth="1" min="20" max="25" style="157" width="9.140625"/>
    <col customWidth="1" min="26" max="26" style="157" width="12.7109375"/>
    <col customWidth="1" min="27" max="27" style="157" width="10.42578125"/>
    <col customWidth="1" min="28" max="31" style="157" width="9.140625"/>
    <col customWidth="1" min="32" max="32" style="157" width="11.42578125"/>
    <col customWidth="1" min="33" max="33" style="157" width="11"/>
    <col customWidth="1" min="34" max="39" style="157" width="9.140625"/>
    <col customWidth="1" min="40" max="40" style="157" width="11.42578125"/>
    <col customWidth="1" min="41" max="46" style="157" width="9.140625"/>
    <col customWidth="1" min="47" max="47" style="157" width="11"/>
    <col customWidth="1" min="48" max="48" style="157" width="15.42578125"/>
    <col min="49" max="50" style="157" width="9.140625"/>
    <col customWidth="1" min="51" max="51" style="157" width="9"/>
    <col min="52" max="52" style="157" width="9.140625"/>
    <col customWidth="1" min="53" max="53" style="157" width="10.140625"/>
    <col min="54" max="16384" style="157" width="9.140625"/>
  </cols>
  <sheetData>
    <row r="1" s="0" customFormat="1" ht="15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33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2"/>
      <c r="BA1" s="2" t="s">
        <v>454</v>
      </c>
    </row>
    <row r="2" s="0" customFormat="1" ht="15">
      <c r="A2" s="122"/>
      <c r="B2" s="122"/>
      <c r="C2" s="122"/>
      <c r="D2" s="122"/>
      <c r="E2" s="122"/>
      <c r="F2" s="89"/>
      <c r="G2" s="122"/>
      <c r="H2" s="122"/>
      <c r="I2" s="122"/>
      <c r="J2" s="122"/>
      <c r="K2" s="122"/>
      <c r="L2" s="122"/>
      <c r="M2" s="133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2"/>
      <c r="BA2" s="2" t="s">
        <v>1</v>
      </c>
    </row>
    <row r="3" s="0" customFormat="1" ht="1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33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2"/>
      <c r="BA3" s="2" t="s">
        <v>2</v>
      </c>
    </row>
    <row r="4" s="0" customFormat="1" ht="17.25">
      <c r="A4" s="60" t="s">
        <v>455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</row>
    <row r="5" s="0" customFormat="1" ht="17.25">
      <c r="A5" s="60" t="s">
        <v>456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</row>
    <row r="6" s="0" customFormat="1" ht="17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</row>
    <row r="7" s="0" customFormat="1" ht="1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33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</row>
    <row r="8" s="0" customFormat="1" ht="17.25">
      <c r="A8" s="6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</row>
    <row r="9" s="0" customFormat="1" ht="15">
      <c r="A9" s="8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</row>
    <row r="10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60"/>
      <c r="AW10" s="159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</row>
    <row r="11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0"/>
      <c r="BN11" s="160"/>
      <c r="BO11" s="160"/>
    </row>
    <row r="12" ht="15.75" customHeight="1">
      <c r="A12" s="163" t="s">
        <v>7</v>
      </c>
      <c r="B12" s="163" t="s">
        <v>8</v>
      </c>
      <c r="C12" s="163" t="s">
        <v>287</v>
      </c>
      <c r="D12" s="164" t="s">
        <v>457</v>
      </c>
      <c r="E12" s="165" t="s">
        <v>458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0"/>
      <c r="BN12" s="160"/>
      <c r="BO12" s="160"/>
    </row>
    <row r="13" ht="38.25" customHeight="1">
      <c r="A13" s="167"/>
      <c r="B13" s="167"/>
      <c r="C13" s="167"/>
      <c r="D13" s="164"/>
      <c r="E13" s="168" t="s">
        <v>294</v>
      </c>
      <c r="F13" s="169"/>
      <c r="G13" s="169"/>
      <c r="H13" s="169"/>
      <c r="I13" s="169"/>
      <c r="J13" s="169"/>
      <c r="K13" s="170"/>
      <c r="L13" s="168" t="s">
        <v>295</v>
      </c>
      <c r="M13" s="169"/>
      <c r="N13" s="169"/>
      <c r="O13" s="169"/>
      <c r="P13" s="169"/>
      <c r="Q13" s="169"/>
      <c r="R13" s="170"/>
      <c r="S13" s="168" t="s">
        <v>296</v>
      </c>
      <c r="T13" s="169"/>
      <c r="U13" s="169"/>
      <c r="V13" s="169"/>
      <c r="W13" s="169"/>
      <c r="X13" s="169"/>
      <c r="Y13" s="170"/>
      <c r="Z13" s="168" t="s">
        <v>297</v>
      </c>
      <c r="AA13" s="169"/>
      <c r="AB13" s="169"/>
      <c r="AC13" s="169"/>
      <c r="AD13" s="169"/>
      <c r="AE13" s="169"/>
      <c r="AF13" s="170"/>
      <c r="AG13" s="168" t="s">
        <v>298</v>
      </c>
      <c r="AH13" s="169"/>
      <c r="AI13" s="169"/>
      <c r="AJ13" s="169"/>
      <c r="AK13" s="169"/>
      <c r="AL13" s="169"/>
      <c r="AM13" s="170"/>
      <c r="AN13" s="168" t="s">
        <v>299</v>
      </c>
      <c r="AO13" s="169"/>
      <c r="AP13" s="169"/>
      <c r="AQ13" s="169"/>
      <c r="AR13" s="169"/>
      <c r="AS13" s="169"/>
      <c r="AT13" s="170"/>
      <c r="AU13" s="164" t="s">
        <v>459</v>
      </c>
      <c r="AV13" s="164"/>
      <c r="AW13" s="164"/>
      <c r="AX13" s="164"/>
      <c r="AY13" s="164"/>
      <c r="AZ13" s="164"/>
      <c r="BA13" s="164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</row>
    <row r="14" ht="61.5" customHeight="1">
      <c r="A14" s="167"/>
      <c r="B14" s="167"/>
      <c r="C14" s="167"/>
      <c r="D14" s="164"/>
      <c r="E14" s="168" t="s">
        <v>24</v>
      </c>
      <c r="F14" s="169"/>
      <c r="G14" s="169"/>
      <c r="H14" s="169"/>
      <c r="I14" s="169"/>
      <c r="J14" s="169"/>
      <c r="K14" s="169"/>
      <c r="L14" s="168" t="s">
        <v>24</v>
      </c>
      <c r="M14" s="169"/>
      <c r="N14" s="169"/>
      <c r="O14" s="169"/>
      <c r="P14" s="169"/>
      <c r="Q14" s="169"/>
      <c r="R14" s="169"/>
      <c r="S14" s="168" t="s">
        <v>24</v>
      </c>
      <c r="T14" s="169"/>
      <c r="U14" s="169"/>
      <c r="V14" s="169"/>
      <c r="W14" s="169"/>
      <c r="X14" s="169"/>
      <c r="Y14" s="169"/>
      <c r="Z14" s="168" t="s">
        <v>24</v>
      </c>
      <c r="AA14" s="169"/>
      <c r="AB14" s="169"/>
      <c r="AC14" s="169"/>
      <c r="AD14" s="169"/>
      <c r="AE14" s="169"/>
      <c r="AF14" s="169"/>
      <c r="AG14" s="168" t="s">
        <v>24</v>
      </c>
      <c r="AH14" s="169"/>
      <c r="AI14" s="169"/>
      <c r="AJ14" s="169"/>
      <c r="AK14" s="169"/>
      <c r="AL14" s="169"/>
      <c r="AM14" s="169"/>
      <c r="AN14" s="168" t="s">
        <v>24</v>
      </c>
      <c r="AO14" s="169"/>
      <c r="AP14" s="169"/>
      <c r="AQ14" s="169"/>
      <c r="AR14" s="169"/>
      <c r="AS14" s="169"/>
      <c r="AT14" s="169"/>
      <c r="AU14" s="165" t="s">
        <v>16</v>
      </c>
      <c r="AV14" s="165"/>
      <c r="AW14" s="165"/>
      <c r="AX14" s="165"/>
      <c r="AY14" s="165"/>
      <c r="AZ14" s="165"/>
      <c r="BA14" s="165"/>
      <c r="BB14" s="160"/>
      <c r="BC14" s="160"/>
      <c r="BD14" s="160"/>
      <c r="BE14" s="160"/>
      <c r="BF14" s="160"/>
      <c r="BG14" s="160"/>
      <c r="BH14" s="160"/>
      <c r="BI14" s="160"/>
      <c r="BJ14" s="160"/>
      <c r="BK14" s="160"/>
      <c r="BL14" s="160"/>
      <c r="BM14" s="160"/>
      <c r="BN14" s="160"/>
      <c r="BO14" s="160"/>
    </row>
    <row r="15" ht="63" customHeight="1">
      <c r="A15" s="167"/>
      <c r="B15" s="167"/>
      <c r="C15" s="167"/>
      <c r="D15" s="164" t="s">
        <v>300</v>
      </c>
      <c r="E15" s="164" t="s">
        <v>460</v>
      </c>
      <c r="F15" s="165" t="s">
        <v>461</v>
      </c>
      <c r="G15" s="165"/>
      <c r="H15" s="165"/>
      <c r="I15" s="165"/>
      <c r="J15" s="165"/>
      <c r="K15" s="165"/>
      <c r="L15" s="164" t="s">
        <v>460</v>
      </c>
      <c r="M15" s="165" t="s">
        <v>461</v>
      </c>
      <c r="N15" s="165"/>
      <c r="O15" s="165"/>
      <c r="P15" s="165"/>
      <c r="Q15" s="165"/>
      <c r="R15" s="165"/>
      <c r="S15" s="164" t="s">
        <v>460</v>
      </c>
      <c r="T15" s="165" t="s">
        <v>461</v>
      </c>
      <c r="U15" s="165"/>
      <c r="V15" s="165"/>
      <c r="W15" s="165"/>
      <c r="X15" s="165"/>
      <c r="Y15" s="165"/>
      <c r="Z15" s="164" t="s">
        <v>460</v>
      </c>
      <c r="AA15" s="165" t="s">
        <v>461</v>
      </c>
      <c r="AB15" s="165"/>
      <c r="AC15" s="165"/>
      <c r="AD15" s="165"/>
      <c r="AE15" s="165"/>
      <c r="AF15" s="165"/>
      <c r="AG15" s="164" t="s">
        <v>460</v>
      </c>
      <c r="AH15" s="165" t="s">
        <v>461</v>
      </c>
      <c r="AI15" s="165"/>
      <c r="AJ15" s="165"/>
      <c r="AK15" s="165"/>
      <c r="AL15" s="165"/>
      <c r="AM15" s="165"/>
      <c r="AN15" s="164" t="s">
        <v>460</v>
      </c>
      <c r="AO15" s="165" t="s">
        <v>461</v>
      </c>
      <c r="AP15" s="165"/>
      <c r="AQ15" s="165"/>
      <c r="AR15" s="165"/>
      <c r="AS15" s="165"/>
      <c r="AT15" s="165"/>
      <c r="AU15" s="164" t="s">
        <v>460</v>
      </c>
      <c r="AV15" s="165" t="s">
        <v>461</v>
      </c>
      <c r="AW15" s="165"/>
      <c r="AX15" s="165"/>
      <c r="AY15" s="165"/>
      <c r="AZ15" s="165"/>
      <c r="BA15" s="165"/>
      <c r="BB15" s="160"/>
      <c r="BC15" s="160"/>
      <c r="BD15" s="160"/>
      <c r="BE15" s="160"/>
      <c r="BF15" s="160"/>
      <c r="BG15" s="160"/>
      <c r="BH15" s="160"/>
      <c r="BI15" s="160"/>
      <c r="BJ15" s="160"/>
      <c r="BK15" s="160"/>
      <c r="BL15" s="160"/>
      <c r="BM15" s="160"/>
      <c r="BN15" s="160"/>
    </row>
    <row r="16" ht="68.25">
      <c r="A16" s="171"/>
      <c r="B16" s="171"/>
      <c r="C16" s="171"/>
      <c r="D16" s="164"/>
      <c r="E16" s="172" t="s">
        <v>462</v>
      </c>
      <c r="F16" s="172" t="s">
        <v>462</v>
      </c>
      <c r="G16" s="173" t="s">
        <v>463</v>
      </c>
      <c r="H16" s="173" t="s">
        <v>464</v>
      </c>
      <c r="I16" s="173" t="s">
        <v>465</v>
      </c>
      <c r="J16" s="173" t="s">
        <v>466</v>
      </c>
      <c r="K16" s="173" t="s">
        <v>467</v>
      </c>
      <c r="L16" s="172" t="s">
        <v>462</v>
      </c>
      <c r="M16" s="172" t="s">
        <v>462</v>
      </c>
      <c r="N16" s="173" t="s">
        <v>463</v>
      </c>
      <c r="O16" s="173" t="s">
        <v>464</v>
      </c>
      <c r="P16" s="173" t="s">
        <v>465</v>
      </c>
      <c r="Q16" s="173" t="s">
        <v>466</v>
      </c>
      <c r="R16" s="173" t="s">
        <v>467</v>
      </c>
      <c r="S16" s="172" t="s">
        <v>462</v>
      </c>
      <c r="T16" s="172" t="s">
        <v>462</v>
      </c>
      <c r="U16" s="173" t="s">
        <v>463</v>
      </c>
      <c r="V16" s="173" t="s">
        <v>464</v>
      </c>
      <c r="W16" s="173" t="s">
        <v>465</v>
      </c>
      <c r="X16" s="173" t="s">
        <v>466</v>
      </c>
      <c r="Y16" s="173" t="s">
        <v>467</v>
      </c>
      <c r="Z16" s="172" t="s">
        <v>462</v>
      </c>
      <c r="AA16" s="172" t="s">
        <v>462</v>
      </c>
      <c r="AB16" s="173" t="s">
        <v>463</v>
      </c>
      <c r="AC16" s="173" t="s">
        <v>464</v>
      </c>
      <c r="AD16" s="173" t="s">
        <v>465</v>
      </c>
      <c r="AE16" s="173" t="s">
        <v>466</v>
      </c>
      <c r="AF16" s="173" t="s">
        <v>467</v>
      </c>
      <c r="AG16" s="172" t="s">
        <v>462</v>
      </c>
      <c r="AH16" s="172" t="s">
        <v>462</v>
      </c>
      <c r="AI16" s="173" t="s">
        <v>463</v>
      </c>
      <c r="AJ16" s="173" t="s">
        <v>464</v>
      </c>
      <c r="AK16" s="173" t="s">
        <v>465</v>
      </c>
      <c r="AL16" s="173" t="s">
        <v>466</v>
      </c>
      <c r="AM16" s="173" t="s">
        <v>467</v>
      </c>
      <c r="AN16" s="172" t="s">
        <v>462</v>
      </c>
      <c r="AO16" s="172" t="s">
        <v>462</v>
      </c>
      <c r="AP16" s="173" t="s">
        <v>463</v>
      </c>
      <c r="AQ16" s="173" t="s">
        <v>464</v>
      </c>
      <c r="AR16" s="173" t="s">
        <v>465</v>
      </c>
      <c r="AS16" s="173" t="s">
        <v>466</v>
      </c>
      <c r="AT16" s="173" t="s">
        <v>467</v>
      </c>
      <c r="AU16" s="172" t="s">
        <v>462</v>
      </c>
      <c r="AV16" s="172" t="s">
        <v>462</v>
      </c>
      <c r="AW16" s="173" t="s">
        <v>463</v>
      </c>
      <c r="AX16" s="173" t="s">
        <v>464</v>
      </c>
      <c r="AY16" s="173" t="s">
        <v>465</v>
      </c>
      <c r="AZ16" s="173" t="s">
        <v>466</v>
      </c>
      <c r="BA16" s="173" t="s">
        <v>467</v>
      </c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</row>
    <row r="17" s="84" customFormat="1" ht="99.950000000000003" customHeight="1">
      <c r="A17" s="165">
        <v>1</v>
      </c>
      <c r="B17" s="165">
        <v>2</v>
      </c>
      <c r="C17" s="165">
        <v>3</v>
      </c>
      <c r="D17" s="165">
        <v>4</v>
      </c>
      <c r="E17" s="174" t="s">
        <v>468</v>
      </c>
      <c r="F17" s="174" t="s">
        <v>469</v>
      </c>
      <c r="G17" s="174" t="s">
        <v>470</v>
      </c>
      <c r="H17" s="174" t="s">
        <v>471</v>
      </c>
      <c r="I17" s="174" t="s">
        <v>472</v>
      </c>
      <c r="J17" s="174" t="s">
        <v>473</v>
      </c>
      <c r="K17" s="174" t="s">
        <v>474</v>
      </c>
      <c r="L17" s="174" t="s">
        <v>475</v>
      </c>
      <c r="M17" s="174" t="s">
        <v>476</v>
      </c>
      <c r="N17" s="174" t="s">
        <v>477</v>
      </c>
      <c r="O17" s="174" t="s">
        <v>478</v>
      </c>
      <c r="P17" s="174" t="s">
        <v>479</v>
      </c>
      <c r="Q17" s="174" t="s">
        <v>480</v>
      </c>
      <c r="R17" s="174" t="s">
        <v>481</v>
      </c>
      <c r="S17" s="174" t="s">
        <v>482</v>
      </c>
      <c r="T17" s="174" t="s">
        <v>483</v>
      </c>
      <c r="U17" s="174" t="s">
        <v>484</v>
      </c>
      <c r="V17" s="174" t="s">
        <v>485</v>
      </c>
      <c r="W17" s="174" t="s">
        <v>486</v>
      </c>
      <c r="X17" s="174" t="s">
        <v>487</v>
      </c>
      <c r="Y17" s="174" t="s">
        <v>488</v>
      </c>
      <c r="Z17" s="174" t="s">
        <v>489</v>
      </c>
      <c r="AA17" s="174" t="s">
        <v>490</v>
      </c>
      <c r="AB17" s="174" t="s">
        <v>491</v>
      </c>
      <c r="AC17" s="174" t="s">
        <v>492</v>
      </c>
      <c r="AD17" s="174" t="s">
        <v>493</v>
      </c>
      <c r="AE17" s="174" t="s">
        <v>494</v>
      </c>
      <c r="AF17" s="174" t="s">
        <v>495</v>
      </c>
      <c r="AG17" s="174" t="s">
        <v>496</v>
      </c>
      <c r="AH17" s="174" t="s">
        <v>497</v>
      </c>
      <c r="AI17" s="174" t="s">
        <v>498</v>
      </c>
      <c r="AJ17" s="174" t="s">
        <v>499</v>
      </c>
      <c r="AK17" s="174" t="s">
        <v>500</v>
      </c>
      <c r="AL17" s="174" t="s">
        <v>501</v>
      </c>
      <c r="AM17" s="174" t="s">
        <v>502</v>
      </c>
      <c r="AN17" s="174" t="s">
        <v>503</v>
      </c>
      <c r="AO17" s="174" t="s">
        <v>504</v>
      </c>
      <c r="AP17" s="174" t="s">
        <v>505</v>
      </c>
      <c r="AQ17" s="174" t="s">
        <v>506</v>
      </c>
      <c r="AR17" s="174" t="s">
        <v>507</v>
      </c>
      <c r="AS17" s="174" t="s">
        <v>508</v>
      </c>
      <c r="AT17" s="174" t="s">
        <v>509</v>
      </c>
      <c r="AU17" s="174" t="s">
        <v>510</v>
      </c>
      <c r="AV17" s="174" t="s">
        <v>511</v>
      </c>
      <c r="AW17" s="174" t="s">
        <v>512</v>
      </c>
      <c r="AX17" s="174" t="s">
        <v>513</v>
      </c>
      <c r="AY17" s="174" t="s">
        <v>514</v>
      </c>
      <c r="AZ17" s="174" t="s">
        <v>515</v>
      </c>
      <c r="BA17" s="174" t="s">
        <v>516</v>
      </c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</row>
    <row r="18" s="176" customFormat="1" ht="99.950000000000003" customHeight="1">
      <c r="A18" s="69" t="s">
        <v>69</v>
      </c>
      <c r="B18" s="70" t="s">
        <v>70</v>
      </c>
      <c r="C18" s="71" t="s">
        <v>71</v>
      </c>
      <c r="D18" s="41">
        <v>157.21423317</v>
      </c>
      <c r="E18" s="41" t="s">
        <v>72</v>
      </c>
      <c r="F18" s="41">
        <v>12.41690889</v>
      </c>
      <c r="G18" s="41" t="s">
        <v>72</v>
      </c>
      <c r="H18" s="41" t="s">
        <v>72</v>
      </c>
      <c r="I18" s="41" t="s">
        <v>72</v>
      </c>
      <c r="J18" s="41" t="s">
        <v>72</v>
      </c>
      <c r="K18" s="41">
        <v>14</v>
      </c>
      <c r="L18" s="41" t="s">
        <v>72</v>
      </c>
      <c r="M18" s="41">
        <v>39.525653340000005</v>
      </c>
      <c r="N18" s="41" t="s">
        <v>72</v>
      </c>
      <c r="O18" s="41" t="s">
        <v>72</v>
      </c>
      <c r="P18" s="41">
        <v>2</v>
      </c>
      <c r="Q18" s="41" t="s">
        <v>72</v>
      </c>
      <c r="R18" s="41">
        <v>108</v>
      </c>
      <c r="S18" s="41" t="s">
        <v>72</v>
      </c>
      <c r="T18" s="41">
        <v>17.369748640000001</v>
      </c>
      <c r="U18" s="41">
        <v>2.5</v>
      </c>
      <c r="V18" s="41" t="s">
        <v>72</v>
      </c>
      <c r="W18" s="41" t="s">
        <v>72</v>
      </c>
      <c r="X18" s="41">
        <v>2</v>
      </c>
      <c r="Y18" s="41">
        <v>26</v>
      </c>
      <c r="Z18" s="41" t="s">
        <v>72</v>
      </c>
      <c r="AA18" s="41">
        <v>24.461000000000002</v>
      </c>
      <c r="AB18" s="41" t="s">
        <v>72</v>
      </c>
      <c r="AC18" s="41" t="s">
        <v>72</v>
      </c>
      <c r="AD18" s="41">
        <v>4</v>
      </c>
      <c r="AE18" s="41" t="s">
        <v>72</v>
      </c>
      <c r="AF18" s="41">
        <v>15</v>
      </c>
      <c r="AG18" s="41" t="s">
        <v>72</v>
      </c>
      <c r="AH18" s="41">
        <v>11.685</v>
      </c>
      <c r="AI18" s="41" t="s">
        <v>72</v>
      </c>
      <c r="AJ18" s="41" t="s">
        <v>72</v>
      </c>
      <c r="AK18" s="41" t="s">
        <v>72</v>
      </c>
      <c r="AL18" s="41" t="s">
        <v>72</v>
      </c>
      <c r="AM18" s="41">
        <v>84</v>
      </c>
      <c r="AN18" s="41">
        <v>0.98999999999999999</v>
      </c>
      <c r="AO18" s="41">
        <v>50.765797900000003</v>
      </c>
      <c r="AP18" s="41" t="s">
        <v>72</v>
      </c>
      <c r="AQ18" s="41" t="s">
        <v>72</v>
      </c>
      <c r="AR18" s="41">
        <v>3.4460000000000002</v>
      </c>
      <c r="AS18" s="41">
        <v>1</v>
      </c>
      <c r="AT18" s="41">
        <v>30</v>
      </c>
      <c r="AU18" s="41">
        <v>0.98999999999999999</v>
      </c>
      <c r="AV18" s="41">
        <v>156.22410877000002</v>
      </c>
      <c r="AW18" s="41">
        <v>2.5</v>
      </c>
      <c r="AX18" s="41" t="s">
        <v>72</v>
      </c>
      <c r="AY18" s="41">
        <v>9.4459999999999997</v>
      </c>
      <c r="AZ18" s="41">
        <v>3</v>
      </c>
      <c r="BA18" s="41">
        <v>277</v>
      </c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</row>
    <row r="19" s="84" customFormat="1" ht="99.950000000000003" customHeight="1">
      <c r="A19" s="73" t="s">
        <v>73</v>
      </c>
      <c r="B19" s="51" t="s">
        <v>74</v>
      </c>
      <c r="C19" s="74" t="s">
        <v>71</v>
      </c>
      <c r="D19" s="37" t="s">
        <v>72</v>
      </c>
      <c r="E19" s="178" t="s">
        <v>72</v>
      </c>
      <c r="F19" s="178" t="s">
        <v>72</v>
      </c>
      <c r="G19" s="178" t="s">
        <v>72</v>
      </c>
      <c r="H19" s="178" t="s">
        <v>72</v>
      </c>
      <c r="I19" s="178" t="s">
        <v>72</v>
      </c>
      <c r="J19" s="178" t="s">
        <v>72</v>
      </c>
      <c r="K19" s="178" t="s">
        <v>72</v>
      </c>
      <c r="L19" s="178" t="s">
        <v>72</v>
      </c>
      <c r="M19" s="178" t="s">
        <v>72</v>
      </c>
      <c r="N19" s="178" t="s">
        <v>72</v>
      </c>
      <c r="O19" s="178" t="s">
        <v>72</v>
      </c>
      <c r="P19" s="178" t="s">
        <v>72</v>
      </c>
      <c r="Q19" s="178" t="s">
        <v>72</v>
      </c>
      <c r="R19" s="178" t="s">
        <v>72</v>
      </c>
      <c r="S19" s="178" t="s">
        <v>72</v>
      </c>
      <c r="T19" s="178" t="s">
        <v>72</v>
      </c>
      <c r="U19" s="178" t="s">
        <v>72</v>
      </c>
      <c r="V19" s="178" t="s">
        <v>72</v>
      </c>
      <c r="W19" s="178" t="s">
        <v>72</v>
      </c>
      <c r="X19" s="178" t="s">
        <v>72</v>
      </c>
      <c r="Y19" s="178" t="s">
        <v>72</v>
      </c>
      <c r="Z19" s="178" t="s">
        <v>72</v>
      </c>
      <c r="AA19" s="178" t="s">
        <v>72</v>
      </c>
      <c r="AB19" s="178" t="s">
        <v>72</v>
      </c>
      <c r="AC19" s="178" t="s">
        <v>72</v>
      </c>
      <c r="AD19" s="178" t="s">
        <v>72</v>
      </c>
      <c r="AE19" s="178" t="s">
        <v>72</v>
      </c>
      <c r="AF19" s="178" t="s">
        <v>72</v>
      </c>
      <c r="AG19" s="178" t="s">
        <v>72</v>
      </c>
      <c r="AH19" s="178" t="s">
        <v>72</v>
      </c>
      <c r="AI19" s="178" t="s">
        <v>72</v>
      </c>
      <c r="AJ19" s="178" t="s">
        <v>72</v>
      </c>
      <c r="AK19" s="178" t="s">
        <v>72</v>
      </c>
      <c r="AL19" s="178" t="s">
        <v>72</v>
      </c>
      <c r="AM19" s="178" t="s">
        <v>72</v>
      </c>
      <c r="AN19" s="178" t="s">
        <v>72</v>
      </c>
      <c r="AO19" s="178" t="s">
        <v>72</v>
      </c>
      <c r="AP19" s="178" t="s">
        <v>72</v>
      </c>
      <c r="AQ19" s="178" t="s">
        <v>72</v>
      </c>
      <c r="AR19" s="178" t="s">
        <v>72</v>
      </c>
      <c r="AS19" s="178" t="s">
        <v>72</v>
      </c>
      <c r="AT19" s="178" t="s">
        <v>72</v>
      </c>
      <c r="AU19" s="41" t="s">
        <v>72</v>
      </c>
      <c r="AV19" s="41" t="s">
        <v>72</v>
      </c>
      <c r="AW19" s="41" t="s">
        <v>72</v>
      </c>
      <c r="AX19" s="41" t="s">
        <v>72</v>
      </c>
      <c r="AY19" s="41" t="s">
        <v>72</v>
      </c>
      <c r="AZ19" s="41" t="s">
        <v>72</v>
      </c>
      <c r="BA19" s="41" t="s">
        <v>72</v>
      </c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</row>
    <row r="20" s="84" customFormat="1" ht="99.950000000000003" customHeight="1">
      <c r="A20" s="73" t="s">
        <v>75</v>
      </c>
      <c r="B20" s="51" t="s">
        <v>76</v>
      </c>
      <c r="C20" s="50" t="s">
        <v>71</v>
      </c>
      <c r="D20" s="37">
        <v>142.49819606</v>
      </c>
      <c r="E20" s="37" t="s">
        <v>72</v>
      </c>
      <c r="F20" s="37">
        <v>9.5458892800000008</v>
      </c>
      <c r="G20" s="37" t="s">
        <v>72</v>
      </c>
      <c r="H20" s="37" t="s">
        <v>72</v>
      </c>
      <c r="I20" s="37" t="s">
        <v>72</v>
      </c>
      <c r="J20" s="37" t="s">
        <v>72</v>
      </c>
      <c r="K20" s="37">
        <v>9</v>
      </c>
      <c r="L20" s="37" t="s">
        <v>72</v>
      </c>
      <c r="M20" s="37">
        <v>27.81046667</v>
      </c>
      <c r="N20" s="37" t="s">
        <v>72</v>
      </c>
      <c r="O20" s="37" t="s">
        <v>72</v>
      </c>
      <c r="P20" s="37">
        <v>2</v>
      </c>
      <c r="Q20" s="37" t="s">
        <v>72</v>
      </c>
      <c r="R20" s="37">
        <v>93</v>
      </c>
      <c r="S20" s="37" t="s">
        <v>72</v>
      </c>
      <c r="T20" s="37">
        <v>17.239917810000001</v>
      </c>
      <c r="U20" s="37">
        <v>2.5</v>
      </c>
      <c r="V20" s="37" t="s">
        <v>72</v>
      </c>
      <c r="W20" s="37" t="s">
        <v>72</v>
      </c>
      <c r="X20" s="37">
        <v>2</v>
      </c>
      <c r="Y20" s="37">
        <v>26</v>
      </c>
      <c r="Z20" s="37" t="s">
        <v>72</v>
      </c>
      <c r="AA20" s="37">
        <v>24.461000000000002</v>
      </c>
      <c r="AB20" s="37" t="s">
        <v>72</v>
      </c>
      <c r="AC20" s="37" t="s">
        <v>72</v>
      </c>
      <c r="AD20" s="37">
        <v>4</v>
      </c>
      <c r="AE20" s="37" t="s">
        <v>72</v>
      </c>
      <c r="AF20" s="37">
        <v>15</v>
      </c>
      <c r="AG20" s="37" t="s">
        <v>72</v>
      </c>
      <c r="AH20" s="37">
        <v>11.685</v>
      </c>
      <c r="AI20" s="37" t="s">
        <v>72</v>
      </c>
      <c r="AJ20" s="37" t="s">
        <v>72</v>
      </c>
      <c r="AK20" s="37" t="s">
        <v>72</v>
      </c>
      <c r="AL20" s="37" t="s">
        <v>72</v>
      </c>
      <c r="AM20" s="37">
        <v>84</v>
      </c>
      <c r="AN20" s="37">
        <v>0.98999999999999999</v>
      </c>
      <c r="AO20" s="37">
        <v>50.765797900000003</v>
      </c>
      <c r="AP20" s="37" t="s">
        <v>72</v>
      </c>
      <c r="AQ20" s="37" t="s">
        <v>72</v>
      </c>
      <c r="AR20" s="37">
        <v>3.4460000000000002</v>
      </c>
      <c r="AS20" s="37">
        <v>1</v>
      </c>
      <c r="AT20" s="37">
        <v>30</v>
      </c>
      <c r="AU20" s="41">
        <v>0.98999999999999999</v>
      </c>
      <c r="AV20" s="41">
        <v>141.50807166000004</v>
      </c>
      <c r="AW20" s="41">
        <v>2.5</v>
      </c>
      <c r="AX20" s="41" t="s">
        <v>72</v>
      </c>
      <c r="AY20" s="41">
        <v>9.4459999999999997</v>
      </c>
      <c r="AZ20" s="41">
        <v>3</v>
      </c>
      <c r="BA20" s="41">
        <v>257</v>
      </c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</row>
    <row r="21" s="84" customFormat="1" ht="99.950000000000003" customHeight="1">
      <c r="A21" s="73" t="s">
        <v>78</v>
      </c>
      <c r="B21" s="51" t="s">
        <v>79</v>
      </c>
      <c r="C21" s="74" t="s">
        <v>71</v>
      </c>
      <c r="D21" s="37" t="s">
        <v>72</v>
      </c>
      <c r="E21" s="178" t="s">
        <v>72</v>
      </c>
      <c r="F21" s="178" t="s">
        <v>72</v>
      </c>
      <c r="G21" s="178" t="s">
        <v>72</v>
      </c>
      <c r="H21" s="178" t="s">
        <v>72</v>
      </c>
      <c r="I21" s="178" t="s">
        <v>72</v>
      </c>
      <c r="J21" s="178" t="s">
        <v>72</v>
      </c>
      <c r="K21" s="178" t="s">
        <v>72</v>
      </c>
      <c r="L21" s="178" t="s">
        <v>72</v>
      </c>
      <c r="M21" s="178" t="s">
        <v>72</v>
      </c>
      <c r="N21" s="178" t="s">
        <v>72</v>
      </c>
      <c r="O21" s="178" t="s">
        <v>72</v>
      </c>
      <c r="P21" s="178" t="s">
        <v>72</v>
      </c>
      <c r="Q21" s="178" t="s">
        <v>72</v>
      </c>
      <c r="R21" s="178" t="s">
        <v>72</v>
      </c>
      <c r="S21" s="178" t="s">
        <v>72</v>
      </c>
      <c r="T21" s="178" t="s">
        <v>72</v>
      </c>
      <c r="U21" s="178" t="s">
        <v>72</v>
      </c>
      <c r="V21" s="178" t="s">
        <v>72</v>
      </c>
      <c r="W21" s="178" t="s">
        <v>72</v>
      </c>
      <c r="X21" s="178" t="s">
        <v>72</v>
      </c>
      <c r="Y21" s="178" t="s">
        <v>72</v>
      </c>
      <c r="Z21" s="178" t="s">
        <v>72</v>
      </c>
      <c r="AA21" s="178" t="s">
        <v>72</v>
      </c>
      <c r="AB21" s="178" t="s">
        <v>72</v>
      </c>
      <c r="AC21" s="178" t="s">
        <v>72</v>
      </c>
      <c r="AD21" s="178" t="s">
        <v>72</v>
      </c>
      <c r="AE21" s="178" t="s">
        <v>72</v>
      </c>
      <c r="AF21" s="178" t="s">
        <v>72</v>
      </c>
      <c r="AG21" s="178" t="s">
        <v>72</v>
      </c>
      <c r="AH21" s="178" t="s">
        <v>72</v>
      </c>
      <c r="AI21" s="178" t="s">
        <v>72</v>
      </c>
      <c r="AJ21" s="178" t="s">
        <v>72</v>
      </c>
      <c r="AK21" s="178" t="s">
        <v>72</v>
      </c>
      <c r="AL21" s="178" t="s">
        <v>72</v>
      </c>
      <c r="AM21" s="178" t="s">
        <v>72</v>
      </c>
      <c r="AN21" s="178" t="s">
        <v>72</v>
      </c>
      <c r="AO21" s="178" t="s">
        <v>72</v>
      </c>
      <c r="AP21" s="178" t="s">
        <v>72</v>
      </c>
      <c r="AQ21" s="178" t="s">
        <v>72</v>
      </c>
      <c r="AR21" s="178" t="s">
        <v>72</v>
      </c>
      <c r="AS21" s="178" t="s">
        <v>72</v>
      </c>
      <c r="AT21" s="178" t="s">
        <v>72</v>
      </c>
      <c r="AU21" s="41" t="s">
        <v>72</v>
      </c>
      <c r="AV21" s="41" t="s">
        <v>72</v>
      </c>
      <c r="AW21" s="41" t="s">
        <v>72</v>
      </c>
      <c r="AX21" s="41" t="s">
        <v>72</v>
      </c>
      <c r="AY21" s="41" t="s">
        <v>72</v>
      </c>
      <c r="AZ21" s="41" t="s">
        <v>72</v>
      </c>
      <c r="BA21" s="41" t="s">
        <v>72</v>
      </c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</row>
    <row r="22" s="84" customFormat="1" ht="99.950000000000003" customHeight="1">
      <c r="A22" s="73" t="s">
        <v>80</v>
      </c>
      <c r="B22" s="51" t="s">
        <v>81</v>
      </c>
      <c r="C22" s="50" t="s">
        <v>71</v>
      </c>
      <c r="D22" s="37" t="s">
        <v>72</v>
      </c>
      <c r="E22" s="178" t="s">
        <v>72</v>
      </c>
      <c r="F22" s="178" t="s">
        <v>72</v>
      </c>
      <c r="G22" s="178" t="s">
        <v>72</v>
      </c>
      <c r="H22" s="178" t="s">
        <v>72</v>
      </c>
      <c r="I22" s="178" t="s">
        <v>72</v>
      </c>
      <c r="J22" s="178" t="s">
        <v>72</v>
      </c>
      <c r="K22" s="178" t="s">
        <v>72</v>
      </c>
      <c r="L22" s="178" t="s">
        <v>72</v>
      </c>
      <c r="M22" s="178" t="s">
        <v>72</v>
      </c>
      <c r="N22" s="178" t="s">
        <v>72</v>
      </c>
      <c r="O22" s="178" t="s">
        <v>72</v>
      </c>
      <c r="P22" s="178" t="s">
        <v>72</v>
      </c>
      <c r="Q22" s="178" t="s">
        <v>72</v>
      </c>
      <c r="R22" s="178" t="s">
        <v>72</v>
      </c>
      <c r="S22" s="178" t="s">
        <v>72</v>
      </c>
      <c r="T22" s="178" t="s">
        <v>72</v>
      </c>
      <c r="U22" s="178" t="s">
        <v>72</v>
      </c>
      <c r="V22" s="178" t="s">
        <v>72</v>
      </c>
      <c r="W22" s="178" t="s">
        <v>72</v>
      </c>
      <c r="X22" s="178" t="s">
        <v>72</v>
      </c>
      <c r="Y22" s="178" t="s">
        <v>72</v>
      </c>
      <c r="Z22" s="178" t="s">
        <v>72</v>
      </c>
      <c r="AA22" s="178" t="s">
        <v>72</v>
      </c>
      <c r="AB22" s="178" t="s">
        <v>72</v>
      </c>
      <c r="AC22" s="178" t="s">
        <v>72</v>
      </c>
      <c r="AD22" s="178" t="s">
        <v>72</v>
      </c>
      <c r="AE22" s="178" t="s">
        <v>72</v>
      </c>
      <c r="AF22" s="178" t="s">
        <v>72</v>
      </c>
      <c r="AG22" s="178" t="s">
        <v>72</v>
      </c>
      <c r="AH22" s="178" t="s">
        <v>72</v>
      </c>
      <c r="AI22" s="178" t="s">
        <v>72</v>
      </c>
      <c r="AJ22" s="178" t="s">
        <v>72</v>
      </c>
      <c r="AK22" s="178" t="s">
        <v>72</v>
      </c>
      <c r="AL22" s="178" t="s">
        <v>72</v>
      </c>
      <c r="AM22" s="178" t="s">
        <v>72</v>
      </c>
      <c r="AN22" s="178" t="s">
        <v>72</v>
      </c>
      <c r="AO22" s="178" t="s">
        <v>72</v>
      </c>
      <c r="AP22" s="178" t="s">
        <v>72</v>
      </c>
      <c r="AQ22" s="178" t="s">
        <v>72</v>
      </c>
      <c r="AR22" s="178" t="s">
        <v>72</v>
      </c>
      <c r="AS22" s="178" t="s">
        <v>72</v>
      </c>
      <c r="AT22" s="178" t="s">
        <v>72</v>
      </c>
      <c r="AU22" s="41" t="s">
        <v>72</v>
      </c>
      <c r="AV22" s="41" t="s">
        <v>72</v>
      </c>
      <c r="AW22" s="41" t="s">
        <v>72</v>
      </c>
      <c r="AX22" s="41" t="s">
        <v>72</v>
      </c>
      <c r="AY22" s="41" t="s">
        <v>72</v>
      </c>
      <c r="AZ22" s="41" t="s">
        <v>72</v>
      </c>
      <c r="BA22" s="41" t="s">
        <v>72</v>
      </c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</row>
    <row r="23" s="84" customFormat="1" ht="99.950000000000003" customHeight="1">
      <c r="A23" s="73" t="s">
        <v>82</v>
      </c>
      <c r="B23" s="51" t="s">
        <v>83</v>
      </c>
      <c r="C23" s="74" t="s">
        <v>71</v>
      </c>
      <c r="D23" s="37" t="s">
        <v>72</v>
      </c>
      <c r="E23" s="178" t="s">
        <v>72</v>
      </c>
      <c r="F23" s="178" t="s">
        <v>72</v>
      </c>
      <c r="G23" s="178" t="s">
        <v>72</v>
      </c>
      <c r="H23" s="178" t="s">
        <v>72</v>
      </c>
      <c r="I23" s="178" t="s">
        <v>72</v>
      </c>
      <c r="J23" s="178" t="s">
        <v>72</v>
      </c>
      <c r="K23" s="178" t="s">
        <v>72</v>
      </c>
      <c r="L23" s="178" t="s">
        <v>72</v>
      </c>
      <c r="M23" s="178" t="s">
        <v>72</v>
      </c>
      <c r="N23" s="178" t="s">
        <v>72</v>
      </c>
      <c r="O23" s="178" t="s">
        <v>72</v>
      </c>
      <c r="P23" s="178" t="s">
        <v>72</v>
      </c>
      <c r="Q23" s="178" t="s">
        <v>72</v>
      </c>
      <c r="R23" s="178" t="s">
        <v>72</v>
      </c>
      <c r="S23" s="178" t="s">
        <v>72</v>
      </c>
      <c r="T23" s="178" t="s">
        <v>72</v>
      </c>
      <c r="U23" s="178" t="s">
        <v>72</v>
      </c>
      <c r="V23" s="178" t="s">
        <v>72</v>
      </c>
      <c r="W23" s="178" t="s">
        <v>72</v>
      </c>
      <c r="X23" s="178" t="s">
        <v>72</v>
      </c>
      <c r="Y23" s="178" t="s">
        <v>72</v>
      </c>
      <c r="Z23" s="178" t="s">
        <v>72</v>
      </c>
      <c r="AA23" s="178" t="s">
        <v>72</v>
      </c>
      <c r="AB23" s="178" t="s">
        <v>72</v>
      </c>
      <c r="AC23" s="178" t="s">
        <v>72</v>
      </c>
      <c r="AD23" s="178" t="s">
        <v>72</v>
      </c>
      <c r="AE23" s="178" t="s">
        <v>72</v>
      </c>
      <c r="AF23" s="178" t="s">
        <v>72</v>
      </c>
      <c r="AG23" s="178" t="s">
        <v>72</v>
      </c>
      <c r="AH23" s="178" t="s">
        <v>72</v>
      </c>
      <c r="AI23" s="178" t="s">
        <v>72</v>
      </c>
      <c r="AJ23" s="178" t="s">
        <v>72</v>
      </c>
      <c r="AK23" s="178" t="s">
        <v>72</v>
      </c>
      <c r="AL23" s="178" t="s">
        <v>72</v>
      </c>
      <c r="AM23" s="178" t="s">
        <v>72</v>
      </c>
      <c r="AN23" s="178" t="s">
        <v>72</v>
      </c>
      <c r="AO23" s="178" t="s">
        <v>72</v>
      </c>
      <c r="AP23" s="178" t="s">
        <v>72</v>
      </c>
      <c r="AQ23" s="178" t="s">
        <v>72</v>
      </c>
      <c r="AR23" s="178" t="s">
        <v>72</v>
      </c>
      <c r="AS23" s="178" t="s">
        <v>72</v>
      </c>
      <c r="AT23" s="178" t="s">
        <v>72</v>
      </c>
      <c r="AU23" s="41" t="s">
        <v>72</v>
      </c>
      <c r="AV23" s="41" t="s">
        <v>72</v>
      </c>
      <c r="AW23" s="41" t="s">
        <v>72</v>
      </c>
      <c r="AX23" s="41" t="s">
        <v>72</v>
      </c>
      <c r="AY23" s="41" t="s">
        <v>72</v>
      </c>
      <c r="AZ23" s="41" t="s">
        <v>72</v>
      </c>
      <c r="BA23" s="41" t="s">
        <v>72</v>
      </c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</row>
    <row r="24" s="84" customFormat="1" ht="99.950000000000003" customHeight="1">
      <c r="A24" s="73" t="s">
        <v>84</v>
      </c>
      <c r="B24" s="51" t="s">
        <v>85</v>
      </c>
      <c r="C24" s="50" t="s">
        <v>71</v>
      </c>
      <c r="D24" s="37">
        <v>14.71603711</v>
      </c>
      <c r="E24" s="37">
        <v>0</v>
      </c>
      <c r="F24" s="37">
        <v>2.8710196099999998</v>
      </c>
      <c r="G24" s="37">
        <v>0</v>
      </c>
      <c r="H24" s="37">
        <v>0</v>
      </c>
      <c r="I24" s="37">
        <v>0</v>
      </c>
      <c r="J24" s="37">
        <v>0</v>
      </c>
      <c r="K24" s="37">
        <v>5</v>
      </c>
      <c r="L24" s="37" t="s">
        <v>72</v>
      </c>
      <c r="M24" s="37">
        <v>11.715186670000001</v>
      </c>
      <c r="N24" s="37" t="s">
        <v>72</v>
      </c>
      <c r="O24" s="37" t="s">
        <v>72</v>
      </c>
      <c r="P24" s="37" t="s">
        <v>72</v>
      </c>
      <c r="Q24" s="37" t="s">
        <v>72</v>
      </c>
      <c r="R24" s="37">
        <v>15</v>
      </c>
      <c r="S24" s="37" t="s">
        <v>72</v>
      </c>
      <c r="T24" s="37">
        <v>0.12983083000000001</v>
      </c>
      <c r="U24" s="37" t="s">
        <v>72</v>
      </c>
      <c r="V24" s="37" t="s">
        <v>72</v>
      </c>
      <c r="W24" s="37" t="s">
        <v>72</v>
      </c>
      <c r="X24" s="37" t="s">
        <v>72</v>
      </c>
      <c r="Y24" s="37" t="s">
        <v>72</v>
      </c>
      <c r="Z24" s="37" t="s">
        <v>72</v>
      </c>
      <c r="AA24" s="37" t="s">
        <v>72</v>
      </c>
      <c r="AB24" s="37" t="s">
        <v>72</v>
      </c>
      <c r="AC24" s="37" t="s">
        <v>72</v>
      </c>
      <c r="AD24" s="37" t="s">
        <v>72</v>
      </c>
      <c r="AE24" s="37" t="s">
        <v>72</v>
      </c>
      <c r="AF24" s="37" t="s">
        <v>72</v>
      </c>
      <c r="AG24" s="37" t="s">
        <v>72</v>
      </c>
      <c r="AH24" s="37" t="s">
        <v>72</v>
      </c>
      <c r="AI24" s="37" t="s">
        <v>72</v>
      </c>
      <c r="AJ24" s="37" t="s">
        <v>72</v>
      </c>
      <c r="AK24" s="37" t="s">
        <v>72</v>
      </c>
      <c r="AL24" s="37" t="s">
        <v>72</v>
      </c>
      <c r="AM24" s="37" t="s">
        <v>72</v>
      </c>
      <c r="AN24" s="37" t="s">
        <v>72</v>
      </c>
      <c r="AO24" s="37" t="s">
        <v>72</v>
      </c>
      <c r="AP24" s="37" t="s">
        <v>72</v>
      </c>
      <c r="AQ24" s="37" t="s">
        <v>72</v>
      </c>
      <c r="AR24" s="37" t="s">
        <v>72</v>
      </c>
      <c r="AS24" s="37" t="s">
        <v>72</v>
      </c>
      <c r="AT24" s="37" t="s">
        <v>72</v>
      </c>
      <c r="AU24" s="41" t="s">
        <v>72</v>
      </c>
      <c r="AV24" s="41">
        <v>14.71603711</v>
      </c>
      <c r="AW24" s="41" t="s">
        <v>72</v>
      </c>
      <c r="AX24" s="41" t="s">
        <v>72</v>
      </c>
      <c r="AY24" s="41" t="s">
        <v>72</v>
      </c>
      <c r="AZ24" s="41" t="s">
        <v>72</v>
      </c>
      <c r="BA24" s="41">
        <v>20</v>
      </c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</row>
    <row r="25" s="176" customFormat="1" ht="99.950000000000003" customHeight="1">
      <c r="A25" s="69" t="s">
        <v>86</v>
      </c>
      <c r="B25" s="70" t="s">
        <v>87</v>
      </c>
      <c r="C25" s="77" t="s">
        <v>71</v>
      </c>
      <c r="D25" s="41">
        <v>157.21423317</v>
      </c>
      <c r="E25" s="41" t="s">
        <v>72</v>
      </c>
      <c r="F25" s="41">
        <v>12.41690889</v>
      </c>
      <c r="G25" s="41" t="s">
        <v>72</v>
      </c>
      <c r="H25" s="41" t="s">
        <v>72</v>
      </c>
      <c r="I25" s="41" t="s">
        <v>72</v>
      </c>
      <c r="J25" s="41" t="s">
        <v>72</v>
      </c>
      <c r="K25" s="41">
        <v>14</v>
      </c>
      <c r="L25" s="41" t="s">
        <v>72</v>
      </c>
      <c r="M25" s="41">
        <v>39.525653340000005</v>
      </c>
      <c r="N25" s="41" t="s">
        <v>72</v>
      </c>
      <c r="O25" s="41" t="s">
        <v>72</v>
      </c>
      <c r="P25" s="41">
        <v>2</v>
      </c>
      <c r="Q25" s="41" t="s">
        <v>72</v>
      </c>
      <c r="R25" s="41">
        <v>108</v>
      </c>
      <c r="S25" s="41" t="s">
        <v>72</v>
      </c>
      <c r="T25" s="41">
        <v>17.369748640000001</v>
      </c>
      <c r="U25" s="41">
        <v>2.5</v>
      </c>
      <c r="V25" s="41" t="s">
        <v>72</v>
      </c>
      <c r="W25" s="41" t="s">
        <v>72</v>
      </c>
      <c r="X25" s="41">
        <v>2</v>
      </c>
      <c r="Y25" s="41">
        <v>26</v>
      </c>
      <c r="Z25" s="41" t="s">
        <v>72</v>
      </c>
      <c r="AA25" s="41">
        <v>24.461000000000002</v>
      </c>
      <c r="AB25" s="41" t="s">
        <v>72</v>
      </c>
      <c r="AC25" s="41" t="s">
        <v>72</v>
      </c>
      <c r="AD25" s="41">
        <v>4</v>
      </c>
      <c r="AE25" s="41" t="s">
        <v>72</v>
      </c>
      <c r="AF25" s="41">
        <v>15</v>
      </c>
      <c r="AG25" s="41" t="s">
        <v>72</v>
      </c>
      <c r="AH25" s="41">
        <v>11.685</v>
      </c>
      <c r="AI25" s="41" t="s">
        <v>72</v>
      </c>
      <c r="AJ25" s="41" t="s">
        <v>72</v>
      </c>
      <c r="AK25" s="41" t="s">
        <v>72</v>
      </c>
      <c r="AL25" s="41" t="s">
        <v>72</v>
      </c>
      <c r="AM25" s="41">
        <v>84</v>
      </c>
      <c r="AN25" s="41">
        <v>0.98999999999999999</v>
      </c>
      <c r="AO25" s="41">
        <v>50.765797900000003</v>
      </c>
      <c r="AP25" s="41" t="s">
        <v>72</v>
      </c>
      <c r="AQ25" s="41" t="s">
        <v>72</v>
      </c>
      <c r="AR25" s="41">
        <v>3.4460000000000002</v>
      </c>
      <c r="AS25" s="41">
        <v>1</v>
      </c>
      <c r="AT25" s="41">
        <v>30</v>
      </c>
      <c r="AU25" s="41">
        <v>0.98999999999999999</v>
      </c>
      <c r="AV25" s="41">
        <v>156.22410877000002</v>
      </c>
      <c r="AW25" s="41">
        <v>2.5</v>
      </c>
      <c r="AX25" s="41" t="s">
        <v>72</v>
      </c>
      <c r="AY25" s="41">
        <v>9.4459999999999997</v>
      </c>
      <c r="AZ25" s="41">
        <v>3</v>
      </c>
      <c r="BA25" s="41">
        <v>277</v>
      </c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</row>
    <row r="26" s="176" customFormat="1" ht="99.950000000000003" customHeight="1">
      <c r="A26" s="69" t="s">
        <v>88</v>
      </c>
      <c r="B26" s="70" t="s">
        <v>89</v>
      </c>
      <c r="C26" s="71" t="s">
        <v>71</v>
      </c>
      <c r="D26" s="37" t="s">
        <v>72</v>
      </c>
      <c r="E26" s="178" t="s">
        <v>72</v>
      </c>
      <c r="F26" s="178" t="s">
        <v>72</v>
      </c>
      <c r="G26" s="178" t="s">
        <v>72</v>
      </c>
      <c r="H26" s="178" t="s">
        <v>72</v>
      </c>
      <c r="I26" s="178" t="s">
        <v>72</v>
      </c>
      <c r="J26" s="178" t="s">
        <v>72</v>
      </c>
      <c r="K26" s="178" t="s">
        <v>72</v>
      </c>
      <c r="L26" s="178" t="s">
        <v>72</v>
      </c>
      <c r="M26" s="178" t="s">
        <v>72</v>
      </c>
      <c r="N26" s="178" t="s">
        <v>72</v>
      </c>
      <c r="O26" s="178" t="s">
        <v>72</v>
      </c>
      <c r="P26" s="178" t="s">
        <v>72</v>
      </c>
      <c r="Q26" s="178" t="s">
        <v>72</v>
      </c>
      <c r="R26" s="178" t="s">
        <v>72</v>
      </c>
      <c r="S26" s="178" t="s">
        <v>72</v>
      </c>
      <c r="T26" s="178" t="s">
        <v>72</v>
      </c>
      <c r="U26" s="178" t="s">
        <v>72</v>
      </c>
      <c r="V26" s="178" t="s">
        <v>72</v>
      </c>
      <c r="W26" s="178" t="s">
        <v>72</v>
      </c>
      <c r="X26" s="178" t="s">
        <v>72</v>
      </c>
      <c r="Y26" s="178" t="s">
        <v>72</v>
      </c>
      <c r="Z26" s="178" t="s">
        <v>72</v>
      </c>
      <c r="AA26" s="178" t="s">
        <v>72</v>
      </c>
      <c r="AB26" s="178" t="s">
        <v>72</v>
      </c>
      <c r="AC26" s="178" t="s">
        <v>72</v>
      </c>
      <c r="AD26" s="178" t="s">
        <v>72</v>
      </c>
      <c r="AE26" s="178" t="s">
        <v>72</v>
      </c>
      <c r="AF26" s="178" t="s">
        <v>72</v>
      </c>
      <c r="AG26" s="178" t="s">
        <v>72</v>
      </c>
      <c r="AH26" s="178" t="s">
        <v>72</v>
      </c>
      <c r="AI26" s="178" t="s">
        <v>72</v>
      </c>
      <c r="AJ26" s="178" t="s">
        <v>72</v>
      </c>
      <c r="AK26" s="178" t="s">
        <v>72</v>
      </c>
      <c r="AL26" s="178" t="s">
        <v>72</v>
      </c>
      <c r="AM26" s="178" t="s">
        <v>72</v>
      </c>
      <c r="AN26" s="178" t="s">
        <v>72</v>
      </c>
      <c r="AO26" s="178" t="s">
        <v>72</v>
      </c>
      <c r="AP26" s="178" t="s">
        <v>72</v>
      </c>
      <c r="AQ26" s="178" t="s">
        <v>72</v>
      </c>
      <c r="AR26" s="178" t="s">
        <v>72</v>
      </c>
      <c r="AS26" s="178" t="s">
        <v>72</v>
      </c>
      <c r="AT26" s="178" t="s">
        <v>72</v>
      </c>
      <c r="AU26" s="41" t="s">
        <v>72</v>
      </c>
      <c r="AV26" s="41" t="s">
        <v>72</v>
      </c>
      <c r="AW26" s="41" t="s">
        <v>72</v>
      </c>
      <c r="AX26" s="41" t="s">
        <v>72</v>
      </c>
      <c r="AY26" s="41" t="s">
        <v>72</v>
      </c>
      <c r="AZ26" s="41" t="s">
        <v>72</v>
      </c>
      <c r="BA26" s="41" t="s">
        <v>72</v>
      </c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</row>
    <row r="27" s="84" customFormat="1" ht="99.950000000000003" customHeight="1">
      <c r="A27" s="73" t="s">
        <v>90</v>
      </c>
      <c r="B27" s="51" t="s">
        <v>91</v>
      </c>
      <c r="C27" s="74" t="s">
        <v>71</v>
      </c>
      <c r="D27" s="37" t="s">
        <v>72</v>
      </c>
      <c r="E27" s="178" t="s">
        <v>72</v>
      </c>
      <c r="F27" s="178" t="s">
        <v>72</v>
      </c>
      <c r="G27" s="178" t="s">
        <v>72</v>
      </c>
      <c r="H27" s="178" t="s">
        <v>72</v>
      </c>
      <c r="I27" s="178" t="s">
        <v>72</v>
      </c>
      <c r="J27" s="178" t="s">
        <v>72</v>
      </c>
      <c r="K27" s="178" t="s">
        <v>72</v>
      </c>
      <c r="L27" s="178" t="s">
        <v>72</v>
      </c>
      <c r="M27" s="178" t="s">
        <v>72</v>
      </c>
      <c r="N27" s="178" t="s">
        <v>72</v>
      </c>
      <c r="O27" s="178" t="s">
        <v>72</v>
      </c>
      <c r="P27" s="178" t="s">
        <v>72</v>
      </c>
      <c r="Q27" s="178" t="s">
        <v>72</v>
      </c>
      <c r="R27" s="178" t="s">
        <v>72</v>
      </c>
      <c r="S27" s="178" t="s">
        <v>72</v>
      </c>
      <c r="T27" s="178" t="s">
        <v>72</v>
      </c>
      <c r="U27" s="178" t="s">
        <v>72</v>
      </c>
      <c r="V27" s="178" t="s">
        <v>72</v>
      </c>
      <c r="W27" s="178" t="s">
        <v>72</v>
      </c>
      <c r="X27" s="178" t="s">
        <v>72</v>
      </c>
      <c r="Y27" s="178" t="s">
        <v>72</v>
      </c>
      <c r="Z27" s="178" t="s">
        <v>72</v>
      </c>
      <c r="AA27" s="178" t="s">
        <v>72</v>
      </c>
      <c r="AB27" s="178" t="s">
        <v>72</v>
      </c>
      <c r="AC27" s="178" t="s">
        <v>72</v>
      </c>
      <c r="AD27" s="178" t="s">
        <v>72</v>
      </c>
      <c r="AE27" s="178" t="s">
        <v>72</v>
      </c>
      <c r="AF27" s="178" t="s">
        <v>72</v>
      </c>
      <c r="AG27" s="178" t="s">
        <v>72</v>
      </c>
      <c r="AH27" s="178" t="s">
        <v>72</v>
      </c>
      <c r="AI27" s="178" t="s">
        <v>72</v>
      </c>
      <c r="AJ27" s="178" t="s">
        <v>72</v>
      </c>
      <c r="AK27" s="178" t="s">
        <v>72</v>
      </c>
      <c r="AL27" s="178" t="s">
        <v>72</v>
      </c>
      <c r="AM27" s="178" t="s">
        <v>72</v>
      </c>
      <c r="AN27" s="178" t="s">
        <v>72</v>
      </c>
      <c r="AO27" s="178" t="s">
        <v>72</v>
      </c>
      <c r="AP27" s="178" t="s">
        <v>72</v>
      </c>
      <c r="AQ27" s="178" t="s">
        <v>72</v>
      </c>
      <c r="AR27" s="178" t="s">
        <v>72</v>
      </c>
      <c r="AS27" s="178" t="s">
        <v>72</v>
      </c>
      <c r="AT27" s="178" t="s">
        <v>72</v>
      </c>
      <c r="AU27" s="41" t="s">
        <v>72</v>
      </c>
      <c r="AV27" s="41" t="s">
        <v>72</v>
      </c>
      <c r="AW27" s="41" t="s">
        <v>72</v>
      </c>
      <c r="AX27" s="41" t="s">
        <v>72</v>
      </c>
      <c r="AY27" s="41" t="s">
        <v>72</v>
      </c>
      <c r="AZ27" s="41" t="s">
        <v>72</v>
      </c>
      <c r="BA27" s="41" t="s">
        <v>72</v>
      </c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</row>
    <row r="28" s="84" customFormat="1" ht="99.950000000000003" customHeight="1">
      <c r="A28" s="73" t="s">
        <v>92</v>
      </c>
      <c r="B28" s="51" t="s">
        <v>93</v>
      </c>
      <c r="C28" s="50" t="s">
        <v>71</v>
      </c>
      <c r="D28" s="37" t="s">
        <v>72</v>
      </c>
      <c r="E28" s="178" t="s">
        <v>72</v>
      </c>
      <c r="F28" s="178" t="s">
        <v>72</v>
      </c>
      <c r="G28" s="178" t="s">
        <v>72</v>
      </c>
      <c r="H28" s="178" t="s">
        <v>72</v>
      </c>
      <c r="I28" s="178" t="s">
        <v>72</v>
      </c>
      <c r="J28" s="178" t="s">
        <v>72</v>
      </c>
      <c r="K28" s="178" t="s">
        <v>72</v>
      </c>
      <c r="L28" s="178" t="s">
        <v>72</v>
      </c>
      <c r="M28" s="178" t="s">
        <v>72</v>
      </c>
      <c r="N28" s="178" t="s">
        <v>72</v>
      </c>
      <c r="O28" s="178" t="s">
        <v>72</v>
      </c>
      <c r="P28" s="178" t="s">
        <v>72</v>
      </c>
      <c r="Q28" s="178" t="s">
        <v>72</v>
      </c>
      <c r="R28" s="178" t="s">
        <v>72</v>
      </c>
      <c r="S28" s="178" t="s">
        <v>72</v>
      </c>
      <c r="T28" s="178" t="s">
        <v>72</v>
      </c>
      <c r="U28" s="178" t="s">
        <v>72</v>
      </c>
      <c r="V28" s="178" t="s">
        <v>72</v>
      </c>
      <c r="W28" s="178" t="s">
        <v>72</v>
      </c>
      <c r="X28" s="178" t="s">
        <v>72</v>
      </c>
      <c r="Y28" s="178" t="s">
        <v>72</v>
      </c>
      <c r="Z28" s="178" t="s">
        <v>72</v>
      </c>
      <c r="AA28" s="178" t="s">
        <v>72</v>
      </c>
      <c r="AB28" s="178" t="s">
        <v>72</v>
      </c>
      <c r="AC28" s="178" t="s">
        <v>72</v>
      </c>
      <c r="AD28" s="178" t="s">
        <v>72</v>
      </c>
      <c r="AE28" s="178" t="s">
        <v>72</v>
      </c>
      <c r="AF28" s="178" t="s">
        <v>72</v>
      </c>
      <c r="AG28" s="178" t="s">
        <v>72</v>
      </c>
      <c r="AH28" s="178" t="s">
        <v>72</v>
      </c>
      <c r="AI28" s="178" t="s">
        <v>72</v>
      </c>
      <c r="AJ28" s="178" t="s">
        <v>72</v>
      </c>
      <c r="AK28" s="178" t="s">
        <v>72</v>
      </c>
      <c r="AL28" s="178" t="s">
        <v>72</v>
      </c>
      <c r="AM28" s="178" t="s">
        <v>72</v>
      </c>
      <c r="AN28" s="178" t="s">
        <v>72</v>
      </c>
      <c r="AO28" s="178" t="s">
        <v>72</v>
      </c>
      <c r="AP28" s="178" t="s">
        <v>72</v>
      </c>
      <c r="AQ28" s="178" t="s">
        <v>72</v>
      </c>
      <c r="AR28" s="178" t="s">
        <v>72</v>
      </c>
      <c r="AS28" s="178" t="s">
        <v>72</v>
      </c>
      <c r="AT28" s="178" t="s">
        <v>72</v>
      </c>
      <c r="AU28" s="41" t="s">
        <v>72</v>
      </c>
      <c r="AV28" s="41" t="s">
        <v>72</v>
      </c>
      <c r="AW28" s="41" t="s">
        <v>72</v>
      </c>
      <c r="AX28" s="41" t="s">
        <v>72</v>
      </c>
      <c r="AY28" s="41" t="s">
        <v>72</v>
      </c>
      <c r="AZ28" s="41" t="s">
        <v>72</v>
      </c>
      <c r="BA28" s="41" t="s">
        <v>72</v>
      </c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</row>
    <row r="29" s="84" customFormat="1" ht="99.950000000000003" customHeight="1">
      <c r="A29" s="73" t="s">
        <v>94</v>
      </c>
      <c r="B29" s="51" t="s">
        <v>95</v>
      </c>
      <c r="C29" s="74" t="s">
        <v>71</v>
      </c>
      <c r="D29" s="37" t="s">
        <v>72</v>
      </c>
      <c r="E29" s="178" t="s">
        <v>72</v>
      </c>
      <c r="F29" s="178" t="s">
        <v>72</v>
      </c>
      <c r="G29" s="178" t="s">
        <v>72</v>
      </c>
      <c r="H29" s="178" t="s">
        <v>72</v>
      </c>
      <c r="I29" s="178" t="s">
        <v>72</v>
      </c>
      <c r="J29" s="178" t="s">
        <v>72</v>
      </c>
      <c r="K29" s="178" t="s">
        <v>72</v>
      </c>
      <c r="L29" s="178" t="s">
        <v>72</v>
      </c>
      <c r="M29" s="178" t="s">
        <v>72</v>
      </c>
      <c r="N29" s="178" t="s">
        <v>72</v>
      </c>
      <c r="O29" s="178" t="s">
        <v>72</v>
      </c>
      <c r="P29" s="178" t="s">
        <v>72</v>
      </c>
      <c r="Q29" s="178" t="s">
        <v>72</v>
      </c>
      <c r="R29" s="178" t="s">
        <v>72</v>
      </c>
      <c r="S29" s="178" t="s">
        <v>72</v>
      </c>
      <c r="T29" s="178" t="s">
        <v>72</v>
      </c>
      <c r="U29" s="178" t="s">
        <v>72</v>
      </c>
      <c r="V29" s="178" t="s">
        <v>72</v>
      </c>
      <c r="W29" s="178" t="s">
        <v>72</v>
      </c>
      <c r="X29" s="178" t="s">
        <v>72</v>
      </c>
      <c r="Y29" s="178" t="s">
        <v>72</v>
      </c>
      <c r="Z29" s="178" t="s">
        <v>72</v>
      </c>
      <c r="AA29" s="178" t="s">
        <v>72</v>
      </c>
      <c r="AB29" s="178" t="s">
        <v>72</v>
      </c>
      <c r="AC29" s="178" t="s">
        <v>72</v>
      </c>
      <c r="AD29" s="178" t="s">
        <v>72</v>
      </c>
      <c r="AE29" s="178" t="s">
        <v>72</v>
      </c>
      <c r="AF29" s="178" t="s">
        <v>72</v>
      </c>
      <c r="AG29" s="178" t="s">
        <v>72</v>
      </c>
      <c r="AH29" s="178" t="s">
        <v>72</v>
      </c>
      <c r="AI29" s="178" t="s">
        <v>72</v>
      </c>
      <c r="AJ29" s="178" t="s">
        <v>72</v>
      </c>
      <c r="AK29" s="178" t="s">
        <v>72</v>
      </c>
      <c r="AL29" s="178" t="s">
        <v>72</v>
      </c>
      <c r="AM29" s="178" t="s">
        <v>72</v>
      </c>
      <c r="AN29" s="178" t="s">
        <v>72</v>
      </c>
      <c r="AO29" s="178" t="s">
        <v>72</v>
      </c>
      <c r="AP29" s="178" t="s">
        <v>72</v>
      </c>
      <c r="AQ29" s="178" t="s">
        <v>72</v>
      </c>
      <c r="AR29" s="178" t="s">
        <v>72</v>
      </c>
      <c r="AS29" s="178" t="s">
        <v>72</v>
      </c>
      <c r="AT29" s="178" t="s">
        <v>72</v>
      </c>
      <c r="AU29" s="41" t="s">
        <v>72</v>
      </c>
      <c r="AV29" s="41" t="s">
        <v>72</v>
      </c>
      <c r="AW29" s="41" t="s">
        <v>72</v>
      </c>
      <c r="AX29" s="41" t="s">
        <v>72</v>
      </c>
      <c r="AY29" s="41" t="s">
        <v>72</v>
      </c>
      <c r="AZ29" s="41" t="s">
        <v>72</v>
      </c>
      <c r="BA29" s="41" t="s">
        <v>72</v>
      </c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</row>
    <row r="30" s="176" customFormat="1" ht="99.950000000000003" customHeight="1">
      <c r="A30" s="69" t="s">
        <v>96</v>
      </c>
      <c r="B30" s="70" t="s">
        <v>97</v>
      </c>
      <c r="C30" s="71" t="s">
        <v>71</v>
      </c>
      <c r="D30" s="37" t="s">
        <v>72</v>
      </c>
      <c r="E30" s="178" t="s">
        <v>72</v>
      </c>
      <c r="F30" s="178" t="s">
        <v>72</v>
      </c>
      <c r="G30" s="178" t="s">
        <v>72</v>
      </c>
      <c r="H30" s="178" t="s">
        <v>72</v>
      </c>
      <c r="I30" s="178" t="s">
        <v>72</v>
      </c>
      <c r="J30" s="178" t="s">
        <v>72</v>
      </c>
      <c r="K30" s="178" t="s">
        <v>72</v>
      </c>
      <c r="L30" s="178" t="s">
        <v>72</v>
      </c>
      <c r="M30" s="178" t="s">
        <v>72</v>
      </c>
      <c r="N30" s="178" t="s">
        <v>72</v>
      </c>
      <c r="O30" s="178" t="s">
        <v>72</v>
      </c>
      <c r="P30" s="178" t="s">
        <v>72</v>
      </c>
      <c r="Q30" s="178" t="s">
        <v>72</v>
      </c>
      <c r="R30" s="178" t="s">
        <v>72</v>
      </c>
      <c r="S30" s="178" t="s">
        <v>72</v>
      </c>
      <c r="T30" s="178" t="s">
        <v>72</v>
      </c>
      <c r="U30" s="178" t="s">
        <v>72</v>
      </c>
      <c r="V30" s="178" t="s">
        <v>72</v>
      </c>
      <c r="W30" s="178" t="s">
        <v>72</v>
      </c>
      <c r="X30" s="178" t="s">
        <v>72</v>
      </c>
      <c r="Y30" s="178" t="s">
        <v>72</v>
      </c>
      <c r="Z30" s="178" t="s">
        <v>72</v>
      </c>
      <c r="AA30" s="178" t="s">
        <v>72</v>
      </c>
      <c r="AB30" s="178" t="s">
        <v>72</v>
      </c>
      <c r="AC30" s="178" t="s">
        <v>72</v>
      </c>
      <c r="AD30" s="178" t="s">
        <v>72</v>
      </c>
      <c r="AE30" s="178" t="s">
        <v>72</v>
      </c>
      <c r="AF30" s="178" t="s">
        <v>72</v>
      </c>
      <c r="AG30" s="178" t="s">
        <v>72</v>
      </c>
      <c r="AH30" s="178" t="s">
        <v>72</v>
      </c>
      <c r="AI30" s="178" t="s">
        <v>72</v>
      </c>
      <c r="AJ30" s="178" t="s">
        <v>72</v>
      </c>
      <c r="AK30" s="178" t="s">
        <v>72</v>
      </c>
      <c r="AL30" s="178" t="s">
        <v>72</v>
      </c>
      <c r="AM30" s="178" t="s">
        <v>72</v>
      </c>
      <c r="AN30" s="178" t="s">
        <v>72</v>
      </c>
      <c r="AO30" s="178" t="s">
        <v>72</v>
      </c>
      <c r="AP30" s="178" t="s">
        <v>72</v>
      </c>
      <c r="AQ30" s="178" t="s">
        <v>72</v>
      </c>
      <c r="AR30" s="178" t="s">
        <v>72</v>
      </c>
      <c r="AS30" s="178" t="s">
        <v>72</v>
      </c>
      <c r="AT30" s="178" t="s">
        <v>72</v>
      </c>
      <c r="AU30" s="41" t="s">
        <v>72</v>
      </c>
      <c r="AV30" s="41" t="s">
        <v>72</v>
      </c>
      <c r="AW30" s="41" t="s">
        <v>72</v>
      </c>
      <c r="AX30" s="41" t="s">
        <v>72</v>
      </c>
      <c r="AY30" s="41" t="s">
        <v>72</v>
      </c>
      <c r="AZ30" s="41" t="s">
        <v>72</v>
      </c>
      <c r="BA30" s="41" t="s">
        <v>72</v>
      </c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</row>
    <row r="31" s="84" customFormat="1" ht="99.950000000000003" customHeight="1">
      <c r="A31" s="73" t="s">
        <v>98</v>
      </c>
      <c r="B31" s="51" t="s">
        <v>99</v>
      </c>
      <c r="C31" s="74" t="s">
        <v>71</v>
      </c>
      <c r="D31" s="37" t="s">
        <v>72</v>
      </c>
      <c r="E31" s="178" t="s">
        <v>72</v>
      </c>
      <c r="F31" s="178" t="s">
        <v>72</v>
      </c>
      <c r="G31" s="178" t="s">
        <v>72</v>
      </c>
      <c r="H31" s="178" t="s">
        <v>72</v>
      </c>
      <c r="I31" s="178" t="s">
        <v>72</v>
      </c>
      <c r="J31" s="178" t="s">
        <v>72</v>
      </c>
      <c r="K31" s="178" t="s">
        <v>72</v>
      </c>
      <c r="L31" s="178" t="s">
        <v>72</v>
      </c>
      <c r="M31" s="178" t="s">
        <v>72</v>
      </c>
      <c r="N31" s="178" t="s">
        <v>72</v>
      </c>
      <c r="O31" s="178" t="s">
        <v>72</v>
      </c>
      <c r="P31" s="178" t="s">
        <v>72</v>
      </c>
      <c r="Q31" s="178" t="s">
        <v>72</v>
      </c>
      <c r="R31" s="178" t="s">
        <v>72</v>
      </c>
      <c r="S31" s="178" t="s">
        <v>72</v>
      </c>
      <c r="T31" s="178" t="s">
        <v>72</v>
      </c>
      <c r="U31" s="178" t="s">
        <v>72</v>
      </c>
      <c r="V31" s="178" t="s">
        <v>72</v>
      </c>
      <c r="W31" s="178" t="s">
        <v>72</v>
      </c>
      <c r="X31" s="178" t="s">
        <v>72</v>
      </c>
      <c r="Y31" s="178" t="s">
        <v>72</v>
      </c>
      <c r="Z31" s="178" t="s">
        <v>72</v>
      </c>
      <c r="AA31" s="178" t="s">
        <v>72</v>
      </c>
      <c r="AB31" s="178" t="s">
        <v>72</v>
      </c>
      <c r="AC31" s="178" t="s">
        <v>72</v>
      </c>
      <c r="AD31" s="178" t="s">
        <v>72</v>
      </c>
      <c r="AE31" s="178" t="s">
        <v>72</v>
      </c>
      <c r="AF31" s="178" t="s">
        <v>72</v>
      </c>
      <c r="AG31" s="178" t="s">
        <v>72</v>
      </c>
      <c r="AH31" s="178" t="s">
        <v>72</v>
      </c>
      <c r="AI31" s="178" t="s">
        <v>72</v>
      </c>
      <c r="AJ31" s="178" t="s">
        <v>72</v>
      </c>
      <c r="AK31" s="178" t="s">
        <v>72</v>
      </c>
      <c r="AL31" s="178" t="s">
        <v>72</v>
      </c>
      <c r="AM31" s="178" t="s">
        <v>72</v>
      </c>
      <c r="AN31" s="178" t="s">
        <v>72</v>
      </c>
      <c r="AO31" s="178" t="s">
        <v>72</v>
      </c>
      <c r="AP31" s="178" t="s">
        <v>72</v>
      </c>
      <c r="AQ31" s="178" t="s">
        <v>72</v>
      </c>
      <c r="AR31" s="178" t="s">
        <v>72</v>
      </c>
      <c r="AS31" s="178" t="s">
        <v>72</v>
      </c>
      <c r="AT31" s="178" t="s">
        <v>72</v>
      </c>
      <c r="AU31" s="41" t="s">
        <v>72</v>
      </c>
      <c r="AV31" s="41" t="s">
        <v>72</v>
      </c>
      <c r="AW31" s="41" t="s">
        <v>72</v>
      </c>
      <c r="AX31" s="41" t="s">
        <v>72</v>
      </c>
      <c r="AY31" s="41" t="s">
        <v>72</v>
      </c>
      <c r="AZ31" s="41" t="s">
        <v>72</v>
      </c>
      <c r="BA31" s="41" t="s">
        <v>72</v>
      </c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</row>
    <row r="32" s="84" customFormat="1" ht="99.950000000000003" customHeight="1">
      <c r="A32" s="73" t="s">
        <v>100</v>
      </c>
      <c r="B32" s="51" t="s">
        <v>101</v>
      </c>
      <c r="C32" s="50" t="s">
        <v>71</v>
      </c>
      <c r="D32" s="37" t="s">
        <v>72</v>
      </c>
      <c r="E32" s="178" t="s">
        <v>72</v>
      </c>
      <c r="F32" s="178" t="s">
        <v>72</v>
      </c>
      <c r="G32" s="178" t="s">
        <v>72</v>
      </c>
      <c r="H32" s="178" t="s">
        <v>72</v>
      </c>
      <c r="I32" s="178" t="s">
        <v>72</v>
      </c>
      <c r="J32" s="178" t="s">
        <v>72</v>
      </c>
      <c r="K32" s="178" t="s">
        <v>72</v>
      </c>
      <c r="L32" s="178" t="s">
        <v>72</v>
      </c>
      <c r="M32" s="178" t="s">
        <v>72</v>
      </c>
      <c r="N32" s="178" t="s">
        <v>72</v>
      </c>
      <c r="O32" s="178" t="s">
        <v>72</v>
      </c>
      <c r="P32" s="178" t="s">
        <v>72</v>
      </c>
      <c r="Q32" s="178" t="s">
        <v>72</v>
      </c>
      <c r="R32" s="178" t="s">
        <v>72</v>
      </c>
      <c r="S32" s="178" t="s">
        <v>72</v>
      </c>
      <c r="T32" s="178" t="s">
        <v>72</v>
      </c>
      <c r="U32" s="178" t="s">
        <v>72</v>
      </c>
      <c r="V32" s="178" t="s">
        <v>72</v>
      </c>
      <c r="W32" s="178" t="s">
        <v>72</v>
      </c>
      <c r="X32" s="178" t="s">
        <v>72</v>
      </c>
      <c r="Y32" s="178" t="s">
        <v>72</v>
      </c>
      <c r="Z32" s="178" t="s">
        <v>72</v>
      </c>
      <c r="AA32" s="178" t="s">
        <v>72</v>
      </c>
      <c r="AB32" s="178" t="s">
        <v>72</v>
      </c>
      <c r="AC32" s="178" t="s">
        <v>72</v>
      </c>
      <c r="AD32" s="178" t="s">
        <v>72</v>
      </c>
      <c r="AE32" s="178" t="s">
        <v>72</v>
      </c>
      <c r="AF32" s="178" t="s">
        <v>72</v>
      </c>
      <c r="AG32" s="178" t="s">
        <v>72</v>
      </c>
      <c r="AH32" s="178" t="s">
        <v>72</v>
      </c>
      <c r="AI32" s="178" t="s">
        <v>72</v>
      </c>
      <c r="AJ32" s="178" t="s">
        <v>72</v>
      </c>
      <c r="AK32" s="178" t="s">
        <v>72</v>
      </c>
      <c r="AL32" s="178" t="s">
        <v>72</v>
      </c>
      <c r="AM32" s="178" t="s">
        <v>72</v>
      </c>
      <c r="AN32" s="178" t="s">
        <v>72</v>
      </c>
      <c r="AO32" s="178" t="s">
        <v>72</v>
      </c>
      <c r="AP32" s="178" t="s">
        <v>72</v>
      </c>
      <c r="AQ32" s="178" t="s">
        <v>72</v>
      </c>
      <c r="AR32" s="178" t="s">
        <v>72</v>
      </c>
      <c r="AS32" s="178" t="s">
        <v>72</v>
      </c>
      <c r="AT32" s="178" t="s">
        <v>72</v>
      </c>
      <c r="AU32" s="41" t="s">
        <v>72</v>
      </c>
      <c r="AV32" s="41" t="s">
        <v>72</v>
      </c>
      <c r="AW32" s="41" t="s">
        <v>72</v>
      </c>
      <c r="AX32" s="41" t="s">
        <v>72</v>
      </c>
      <c r="AY32" s="41" t="s">
        <v>72</v>
      </c>
      <c r="AZ32" s="41" t="s">
        <v>72</v>
      </c>
      <c r="BA32" s="41" t="s">
        <v>72</v>
      </c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</row>
    <row r="33" s="84" customFormat="1" ht="99.950000000000003" customHeight="1">
      <c r="A33" s="73" t="s">
        <v>102</v>
      </c>
      <c r="B33" s="51" t="s">
        <v>103</v>
      </c>
      <c r="C33" s="74" t="s">
        <v>71</v>
      </c>
      <c r="D33" s="37" t="s">
        <v>72</v>
      </c>
      <c r="E33" s="178" t="s">
        <v>72</v>
      </c>
      <c r="F33" s="178" t="s">
        <v>72</v>
      </c>
      <c r="G33" s="178" t="s">
        <v>72</v>
      </c>
      <c r="H33" s="178" t="s">
        <v>72</v>
      </c>
      <c r="I33" s="178" t="s">
        <v>72</v>
      </c>
      <c r="J33" s="178" t="s">
        <v>72</v>
      </c>
      <c r="K33" s="178" t="s">
        <v>72</v>
      </c>
      <c r="L33" s="178" t="s">
        <v>72</v>
      </c>
      <c r="M33" s="178" t="s">
        <v>72</v>
      </c>
      <c r="N33" s="178" t="s">
        <v>72</v>
      </c>
      <c r="O33" s="178" t="s">
        <v>72</v>
      </c>
      <c r="P33" s="178" t="s">
        <v>72</v>
      </c>
      <c r="Q33" s="178" t="s">
        <v>72</v>
      </c>
      <c r="R33" s="178" t="s">
        <v>72</v>
      </c>
      <c r="S33" s="178" t="s">
        <v>72</v>
      </c>
      <c r="T33" s="178" t="s">
        <v>72</v>
      </c>
      <c r="U33" s="178" t="s">
        <v>72</v>
      </c>
      <c r="V33" s="178" t="s">
        <v>72</v>
      </c>
      <c r="W33" s="178" t="s">
        <v>72</v>
      </c>
      <c r="X33" s="178" t="s">
        <v>72</v>
      </c>
      <c r="Y33" s="178" t="s">
        <v>72</v>
      </c>
      <c r="Z33" s="178" t="s">
        <v>72</v>
      </c>
      <c r="AA33" s="178" t="s">
        <v>72</v>
      </c>
      <c r="AB33" s="178" t="s">
        <v>72</v>
      </c>
      <c r="AC33" s="178" t="s">
        <v>72</v>
      </c>
      <c r="AD33" s="178" t="s">
        <v>72</v>
      </c>
      <c r="AE33" s="178" t="s">
        <v>72</v>
      </c>
      <c r="AF33" s="178" t="s">
        <v>72</v>
      </c>
      <c r="AG33" s="178" t="s">
        <v>72</v>
      </c>
      <c r="AH33" s="178" t="s">
        <v>72</v>
      </c>
      <c r="AI33" s="178" t="s">
        <v>72</v>
      </c>
      <c r="AJ33" s="178" t="s">
        <v>72</v>
      </c>
      <c r="AK33" s="178" t="s">
        <v>72</v>
      </c>
      <c r="AL33" s="178" t="s">
        <v>72</v>
      </c>
      <c r="AM33" s="178" t="s">
        <v>72</v>
      </c>
      <c r="AN33" s="178" t="s">
        <v>72</v>
      </c>
      <c r="AO33" s="178" t="s">
        <v>72</v>
      </c>
      <c r="AP33" s="178" t="s">
        <v>72</v>
      </c>
      <c r="AQ33" s="178" t="s">
        <v>72</v>
      </c>
      <c r="AR33" s="178" t="s">
        <v>72</v>
      </c>
      <c r="AS33" s="178" t="s">
        <v>72</v>
      </c>
      <c r="AT33" s="178" t="s">
        <v>72</v>
      </c>
      <c r="AU33" s="41" t="s">
        <v>72</v>
      </c>
      <c r="AV33" s="41" t="s">
        <v>72</v>
      </c>
      <c r="AW33" s="41" t="s">
        <v>72</v>
      </c>
      <c r="AX33" s="41" t="s">
        <v>72</v>
      </c>
      <c r="AY33" s="41" t="s">
        <v>72</v>
      </c>
      <c r="AZ33" s="41" t="s">
        <v>72</v>
      </c>
      <c r="BA33" s="41" t="s">
        <v>72</v>
      </c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</row>
    <row r="34" s="84" customFormat="1" ht="99.950000000000003" customHeight="1">
      <c r="A34" s="73" t="s">
        <v>104</v>
      </c>
      <c r="B34" s="51" t="s">
        <v>105</v>
      </c>
      <c r="C34" s="50" t="s">
        <v>71</v>
      </c>
      <c r="D34" s="37" t="s">
        <v>72</v>
      </c>
      <c r="E34" s="178" t="s">
        <v>72</v>
      </c>
      <c r="F34" s="178" t="s">
        <v>72</v>
      </c>
      <c r="G34" s="178" t="s">
        <v>72</v>
      </c>
      <c r="H34" s="178" t="s">
        <v>72</v>
      </c>
      <c r="I34" s="178" t="s">
        <v>72</v>
      </c>
      <c r="J34" s="178" t="s">
        <v>72</v>
      </c>
      <c r="K34" s="178" t="s">
        <v>72</v>
      </c>
      <c r="L34" s="178" t="s">
        <v>72</v>
      </c>
      <c r="M34" s="178" t="s">
        <v>72</v>
      </c>
      <c r="N34" s="178" t="s">
        <v>72</v>
      </c>
      <c r="O34" s="178" t="s">
        <v>72</v>
      </c>
      <c r="P34" s="178" t="s">
        <v>72</v>
      </c>
      <c r="Q34" s="178" t="s">
        <v>72</v>
      </c>
      <c r="R34" s="178" t="s">
        <v>72</v>
      </c>
      <c r="S34" s="178" t="s">
        <v>72</v>
      </c>
      <c r="T34" s="178" t="s">
        <v>72</v>
      </c>
      <c r="U34" s="178" t="s">
        <v>72</v>
      </c>
      <c r="V34" s="178" t="s">
        <v>72</v>
      </c>
      <c r="W34" s="178" t="s">
        <v>72</v>
      </c>
      <c r="X34" s="178" t="s">
        <v>72</v>
      </c>
      <c r="Y34" s="178" t="s">
        <v>72</v>
      </c>
      <c r="Z34" s="178" t="s">
        <v>72</v>
      </c>
      <c r="AA34" s="178" t="s">
        <v>72</v>
      </c>
      <c r="AB34" s="178" t="s">
        <v>72</v>
      </c>
      <c r="AC34" s="178" t="s">
        <v>72</v>
      </c>
      <c r="AD34" s="178" t="s">
        <v>72</v>
      </c>
      <c r="AE34" s="178" t="s">
        <v>72</v>
      </c>
      <c r="AF34" s="178" t="s">
        <v>72</v>
      </c>
      <c r="AG34" s="178" t="s">
        <v>72</v>
      </c>
      <c r="AH34" s="178" t="s">
        <v>72</v>
      </c>
      <c r="AI34" s="178" t="s">
        <v>72</v>
      </c>
      <c r="AJ34" s="178" t="s">
        <v>72</v>
      </c>
      <c r="AK34" s="178" t="s">
        <v>72</v>
      </c>
      <c r="AL34" s="178" t="s">
        <v>72</v>
      </c>
      <c r="AM34" s="178" t="s">
        <v>72</v>
      </c>
      <c r="AN34" s="178" t="s">
        <v>72</v>
      </c>
      <c r="AO34" s="178" t="s">
        <v>72</v>
      </c>
      <c r="AP34" s="178" t="s">
        <v>72</v>
      </c>
      <c r="AQ34" s="178" t="s">
        <v>72</v>
      </c>
      <c r="AR34" s="178" t="s">
        <v>72</v>
      </c>
      <c r="AS34" s="178" t="s">
        <v>72</v>
      </c>
      <c r="AT34" s="178" t="s">
        <v>72</v>
      </c>
      <c r="AU34" s="41" t="s">
        <v>72</v>
      </c>
      <c r="AV34" s="41" t="s">
        <v>72</v>
      </c>
      <c r="AW34" s="41" t="s">
        <v>72</v>
      </c>
      <c r="AX34" s="41" t="s">
        <v>72</v>
      </c>
      <c r="AY34" s="41" t="s">
        <v>72</v>
      </c>
      <c r="AZ34" s="41" t="s">
        <v>72</v>
      </c>
      <c r="BA34" s="41" t="s">
        <v>72</v>
      </c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</row>
    <row r="35" s="84" customFormat="1" ht="99.950000000000003" customHeight="1">
      <c r="A35" s="73" t="s">
        <v>106</v>
      </c>
      <c r="B35" s="51" t="s">
        <v>107</v>
      </c>
      <c r="C35" s="74" t="s">
        <v>71</v>
      </c>
      <c r="D35" s="37" t="s">
        <v>72</v>
      </c>
      <c r="E35" s="178" t="s">
        <v>72</v>
      </c>
      <c r="F35" s="178" t="s">
        <v>72</v>
      </c>
      <c r="G35" s="178" t="s">
        <v>72</v>
      </c>
      <c r="H35" s="178" t="s">
        <v>72</v>
      </c>
      <c r="I35" s="178" t="s">
        <v>72</v>
      </c>
      <c r="J35" s="178" t="s">
        <v>72</v>
      </c>
      <c r="K35" s="178" t="s">
        <v>72</v>
      </c>
      <c r="L35" s="178" t="s">
        <v>72</v>
      </c>
      <c r="M35" s="178" t="s">
        <v>72</v>
      </c>
      <c r="N35" s="178" t="s">
        <v>72</v>
      </c>
      <c r="O35" s="178" t="s">
        <v>72</v>
      </c>
      <c r="P35" s="178" t="s">
        <v>72</v>
      </c>
      <c r="Q35" s="178" t="s">
        <v>72</v>
      </c>
      <c r="R35" s="178" t="s">
        <v>72</v>
      </c>
      <c r="S35" s="178" t="s">
        <v>72</v>
      </c>
      <c r="T35" s="178" t="s">
        <v>72</v>
      </c>
      <c r="U35" s="178" t="s">
        <v>72</v>
      </c>
      <c r="V35" s="178" t="s">
        <v>72</v>
      </c>
      <c r="W35" s="178" t="s">
        <v>72</v>
      </c>
      <c r="X35" s="178" t="s">
        <v>72</v>
      </c>
      <c r="Y35" s="178" t="s">
        <v>72</v>
      </c>
      <c r="Z35" s="178" t="s">
        <v>72</v>
      </c>
      <c r="AA35" s="178" t="s">
        <v>72</v>
      </c>
      <c r="AB35" s="178" t="s">
        <v>72</v>
      </c>
      <c r="AC35" s="178" t="s">
        <v>72</v>
      </c>
      <c r="AD35" s="178" t="s">
        <v>72</v>
      </c>
      <c r="AE35" s="178" t="s">
        <v>72</v>
      </c>
      <c r="AF35" s="178" t="s">
        <v>72</v>
      </c>
      <c r="AG35" s="178" t="s">
        <v>72</v>
      </c>
      <c r="AH35" s="178" t="s">
        <v>72</v>
      </c>
      <c r="AI35" s="178" t="s">
        <v>72</v>
      </c>
      <c r="AJ35" s="178" t="s">
        <v>72</v>
      </c>
      <c r="AK35" s="178" t="s">
        <v>72</v>
      </c>
      <c r="AL35" s="178" t="s">
        <v>72</v>
      </c>
      <c r="AM35" s="178" t="s">
        <v>72</v>
      </c>
      <c r="AN35" s="178" t="s">
        <v>72</v>
      </c>
      <c r="AO35" s="178" t="s">
        <v>72</v>
      </c>
      <c r="AP35" s="178" t="s">
        <v>72</v>
      </c>
      <c r="AQ35" s="178" t="s">
        <v>72</v>
      </c>
      <c r="AR35" s="178" t="s">
        <v>72</v>
      </c>
      <c r="AS35" s="178" t="s">
        <v>72</v>
      </c>
      <c r="AT35" s="178" t="s">
        <v>72</v>
      </c>
      <c r="AU35" s="41" t="s">
        <v>72</v>
      </c>
      <c r="AV35" s="41" t="s">
        <v>72</v>
      </c>
      <c r="AW35" s="41" t="s">
        <v>72</v>
      </c>
      <c r="AX35" s="41" t="s">
        <v>72</v>
      </c>
      <c r="AY35" s="41" t="s">
        <v>72</v>
      </c>
      <c r="AZ35" s="41" t="s">
        <v>72</v>
      </c>
      <c r="BA35" s="41" t="s">
        <v>72</v>
      </c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</row>
    <row r="36" s="84" customFormat="1" ht="168.75" customHeight="1">
      <c r="A36" s="73" t="s">
        <v>106</v>
      </c>
      <c r="B36" s="51" t="s">
        <v>108</v>
      </c>
      <c r="C36" s="50" t="s">
        <v>71</v>
      </c>
      <c r="D36" s="37" t="s">
        <v>72</v>
      </c>
      <c r="E36" s="178" t="s">
        <v>72</v>
      </c>
      <c r="F36" s="178" t="s">
        <v>72</v>
      </c>
      <c r="G36" s="178" t="s">
        <v>72</v>
      </c>
      <c r="H36" s="178" t="s">
        <v>72</v>
      </c>
      <c r="I36" s="178" t="s">
        <v>72</v>
      </c>
      <c r="J36" s="178" t="s">
        <v>72</v>
      </c>
      <c r="K36" s="178" t="s">
        <v>72</v>
      </c>
      <c r="L36" s="178" t="s">
        <v>72</v>
      </c>
      <c r="M36" s="178" t="s">
        <v>72</v>
      </c>
      <c r="N36" s="178" t="s">
        <v>72</v>
      </c>
      <c r="O36" s="178" t="s">
        <v>72</v>
      </c>
      <c r="P36" s="178" t="s">
        <v>72</v>
      </c>
      <c r="Q36" s="178" t="s">
        <v>72</v>
      </c>
      <c r="R36" s="178" t="s">
        <v>72</v>
      </c>
      <c r="S36" s="178" t="s">
        <v>72</v>
      </c>
      <c r="T36" s="178" t="s">
        <v>72</v>
      </c>
      <c r="U36" s="178" t="s">
        <v>72</v>
      </c>
      <c r="V36" s="178" t="s">
        <v>72</v>
      </c>
      <c r="W36" s="178" t="s">
        <v>72</v>
      </c>
      <c r="X36" s="178" t="s">
        <v>72</v>
      </c>
      <c r="Y36" s="178" t="s">
        <v>72</v>
      </c>
      <c r="Z36" s="178" t="s">
        <v>72</v>
      </c>
      <c r="AA36" s="178" t="s">
        <v>72</v>
      </c>
      <c r="AB36" s="178" t="s">
        <v>72</v>
      </c>
      <c r="AC36" s="178" t="s">
        <v>72</v>
      </c>
      <c r="AD36" s="178" t="s">
        <v>72</v>
      </c>
      <c r="AE36" s="178" t="s">
        <v>72</v>
      </c>
      <c r="AF36" s="178" t="s">
        <v>72</v>
      </c>
      <c r="AG36" s="178" t="s">
        <v>72</v>
      </c>
      <c r="AH36" s="178" t="s">
        <v>72</v>
      </c>
      <c r="AI36" s="178" t="s">
        <v>72</v>
      </c>
      <c r="AJ36" s="178" t="s">
        <v>72</v>
      </c>
      <c r="AK36" s="178" t="s">
        <v>72</v>
      </c>
      <c r="AL36" s="178" t="s">
        <v>72</v>
      </c>
      <c r="AM36" s="178" t="s">
        <v>72</v>
      </c>
      <c r="AN36" s="178" t="s">
        <v>72</v>
      </c>
      <c r="AO36" s="178" t="s">
        <v>72</v>
      </c>
      <c r="AP36" s="178" t="s">
        <v>72</v>
      </c>
      <c r="AQ36" s="178" t="s">
        <v>72</v>
      </c>
      <c r="AR36" s="178" t="s">
        <v>72</v>
      </c>
      <c r="AS36" s="178" t="s">
        <v>72</v>
      </c>
      <c r="AT36" s="178" t="s">
        <v>72</v>
      </c>
      <c r="AU36" s="41" t="s">
        <v>72</v>
      </c>
      <c r="AV36" s="41" t="s">
        <v>72</v>
      </c>
      <c r="AW36" s="41" t="s">
        <v>72</v>
      </c>
      <c r="AX36" s="41" t="s">
        <v>72</v>
      </c>
      <c r="AY36" s="41" t="s">
        <v>72</v>
      </c>
      <c r="AZ36" s="41" t="s">
        <v>72</v>
      </c>
      <c r="BA36" s="41" t="s">
        <v>72</v>
      </c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</row>
    <row r="37" s="84" customFormat="1" ht="168.75" customHeight="1">
      <c r="A37" s="73" t="s">
        <v>106</v>
      </c>
      <c r="B37" s="51" t="s">
        <v>109</v>
      </c>
      <c r="C37" s="74" t="s">
        <v>71</v>
      </c>
      <c r="D37" s="37" t="s">
        <v>72</v>
      </c>
      <c r="E37" s="178" t="s">
        <v>72</v>
      </c>
      <c r="F37" s="178" t="s">
        <v>72</v>
      </c>
      <c r="G37" s="178" t="s">
        <v>72</v>
      </c>
      <c r="H37" s="178" t="s">
        <v>72</v>
      </c>
      <c r="I37" s="178" t="s">
        <v>72</v>
      </c>
      <c r="J37" s="178" t="s">
        <v>72</v>
      </c>
      <c r="K37" s="178" t="s">
        <v>72</v>
      </c>
      <c r="L37" s="178" t="s">
        <v>72</v>
      </c>
      <c r="M37" s="178" t="s">
        <v>72</v>
      </c>
      <c r="N37" s="178" t="s">
        <v>72</v>
      </c>
      <c r="O37" s="178" t="s">
        <v>72</v>
      </c>
      <c r="P37" s="178" t="s">
        <v>72</v>
      </c>
      <c r="Q37" s="178" t="s">
        <v>72</v>
      </c>
      <c r="R37" s="178" t="s">
        <v>72</v>
      </c>
      <c r="S37" s="178" t="s">
        <v>72</v>
      </c>
      <c r="T37" s="178" t="s">
        <v>72</v>
      </c>
      <c r="U37" s="178" t="s">
        <v>72</v>
      </c>
      <c r="V37" s="178" t="s">
        <v>72</v>
      </c>
      <c r="W37" s="178" t="s">
        <v>72</v>
      </c>
      <c r="X37" s="178" t="s">
        <v>72</v>
      </c>
      <c r="Y37" s="178" t="s">
        <v>72</v>
      </c>
      <c r="Z37" s="178" t="s">
        <v>72</v>
      </c>
      <c r="AA37" s="178" t="s">
        <v>72</v>
      </c>
      <c r="AB37" s="178" t="s">
        <v>72</v>
      </c>
      <c r="AC37" s="178" t="s">
        <v>72</v>
      </c>
      <c r="AD37" s="178" t="s">
        <v>72</v>
      </c>
      <c r="AE37" s="178" t="s">
        <v>72</v>
      </c>
      <c r="AF37" s="178" t="s">
        <v>72</v>
      </c>
      <c r="AG37" s="178" t="s">
        <v>72</v>
      </c>
      <c r="AH37" s="178" t="s">
        <v>72</v>
      </c>
      <c r="AI37" s="178" t="s">
        <v>72</v>
      </c>
      <c r="AJ37" s="178" t="s">
        <v>72</v>
      </c>
      <c r="AK37" s="178" t="s">
        <v>72</v>
      </c>
      <c r="AL37" s="178" t="s">
        <v>72</v>
      </c>
      <c r="AM37" s="178" t="s">
        <v>72</v>
      </c>
      <c r="AN37" s="178" t="s">
        <v>72</v>
      </c>
      <c r="AO37" s="178" t="s">
        <v>72</v>
      </c>
      <c r="AP37" s="178" t="s">
        <v>72</v>
      </c>
      <c r="AQ37" s="178" t="s">
        <v>72</v>
      </c>
      <c r="AR37" s="178" t="s">
        <v>72</v>
      </c>
      <c r="AS37" s="178" t="s">
        <v>72</v>
      </c>
      <c r="AT37" s="178" t="s">
        <v>72</v>
      </c>
      <c r="AU37" s="41" t="s">
        <v>72</v>
      </c>
      <c r="AV37" s="41" t="s">
        <v>72</v>
      </c>
      <c r="AW37" s="41" t="s">
        <v>72</v>
      </c>
      <c r="AX37" s="41" t="s">
        <v>72</v>
      </c>
      <c r="AY37" s="41" t="s">
        <v>72</v>
      </c>
      <c r="AZ37" s="41" t="s">
        <v>72</v>
      </c>
      <c r="BA37" s="41" t="s">
        <v>72</v>
      </c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</row>
    <row r="38" s="84" customFormat="1" ht="168.75" customHeight="1">
      <c r="A38" s="73" t="s">
        <v>106</v>
      </c>
      <c r="B38" s="51" t="s">
        <v>110</v>
      </c>
      <c r="C38" s="50" t="s">
        <v>71</v>
      </c>
      <c r="D38" s="37" t="s">
        <v>72</v>
      </c>
      <c r="E38" s="178" t="s">
        <v>72</v>
      </c>
      <c r="F38" s="178" t="s">
        <v>72</v>
      </c>
      <c r="G38" s="178" t="s">
        <v>72</v>
      </c>
      <c r="H38" s="178" t="s">
        <v>72</v>
      </c>
      <c r="I38" s="178" t="s">
        <v>72</v>
      </c>
      <c r="J38" s="178" t="s">
        <v>72</v>
      </c>
      <c r="K38" s="178" t="s">
        <v>72</v>
      </c>
      <c r="L38" s="178" t="s">
        <v>72</v>
      </c>
      <c r="M38" s="178" t="s">
        <v>72</v>
      </c>
      <c r="N38" s="178" t="s">
        <v>72</v>
      </c>
      <c r="O38" s="178" t="s">
        <v>72</v>
      </c>
      <c r="P38" s="178" t="s">
        <v>72</v>
      </c>
      <c r="Q38" s="178" t="s">
        <v>72</v>
      </c>
      <c r="R38" s="178" t="s">
        <v>72</v>
      </c>
      <c r="S38" s="178" t="s">
        <v>72</v>
      </c>
      <c r="T38" s="178" t="s">
        <v>72</v>
      </c>
      <c r="U38" s="178" t="s">
        <v>72</v>
      </c>
      <c r="V38" s="178" t="s">
        <v>72</v>
      </c>
      <c r="W38" s="178" t="s">
        <v>72</v>
      </c>
      <c r="X38" s="178" t="s">
        <v>72</v>
      </c>
      <c r="Y38" s="178" t="s">
        <v>72</v>
      </c>
      <c r="Z38" s="178" t="s">
        <v>72</v>
      </c>
      <c r="AA38" s="178" t="s">
        <v>72</v>
      </c>
      <c r="AB38" s="178" t="s">
        <v>72</v>
      </c>
      <c r="AC38" s="178" t="s">
        <v>72</v>
      </c>
      <c r="AD38" s="178" t="s">
        <v>72</v>
      </c>
      <c r="AE38" s="178" t="s">
        <v>72</v>
      </c>
      <c r="AF38" s="178" t="s">
        <v>72</v>
      </c>
      <c r="AG38" s="178" t="s">
        <v>72</v>
      </c>
      <c r="AH38" s="178" t="s">
        <v>72</v>
      </c>
      <c r="AI38" s="178" t="s">
        <v>72</v>
      </c>
      <c r="AJ38" s="178" t="s">
        <v>72</v>
      </c>
      <c r="AK38" s="178" t="s">
        <v>72</v>
      </c>
      <c r="AL38" s="178" t="s">
        <v>72</v>
      </c>
      <c r="AM38" s="178" t="s">
        <v>72</v>
      </c>
      <c r="AN38" s="178" t="s">
        <v>72</v>
      </c>
      <c r="AO38" s="178" t="s">
        <v>72</v>
      </c>
      <c r="AP38" s="178" t="s">
        <v>72</v>
      </c>
      <c r="AQ38" s="178" t="s">
        <v>72</v>
      </c>
      <c r="AR38" s="178" t="s">
        <v>72</v>
      </c>
      <c r="AS38" s="178" t="s">
        <v>72</v>
      </c>
      <c r="AT38" s="178" t="s">
        <v>72</v>
      </c>
      <c r="AU38" s="41" t="s">
        <v>72</v>
      </c>
      <c r="AV38" s="41" t="s">
        <v>72</v>
      </c>
      <c r="AW38" s="41" t="s">
        <v>72</v>
      </c>
      <c r="AX38" s="41" t="s">
        <v>72</v>
      </c>
      <c r="AY38" s="41" t="s">
        <v>72</v>
      </c>
      <c r="AZ38" s="41" t="s">
        <v>72</v>
      </c>
      <c r="BA38" s="41" t="s">
        <v>72</v>
      </c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</row>
    <row r="39" s="84" customFormat="1" ht="99.950000000000003" customHeight="1">
      <c r="A39" s="73" t="s">
        <v>111</v>
      </c>
      <c r="B39" s="51" t="s">
        <v>107</v>
      </c>
      <c r="C39" s="74" t="s">
        <v>71</v>
      </c>
      <c r="D39" s="37" t="s">
        <v>72</v>
      </c>
      <c r="E39" s="178" t="s">
        <v>72</v>
      </c>
      <c r="F39" s="178" t="s">
        <v>72</v>
      </c>
      <c r="G39" s="178" t="s">
        <v>72</v>
      </c>
      <c r="H39" s="178" t="s">
        <v>72</v>
      </c>
      <c r="I39" s="178" t="s">
        <v>72</v>
      </c>
      <c r="J39" s="178" t="s">
        <v>72</v>
      </c>
      <c r="K39" s="178" t="s">
        <v>72</v>
      </c>
      <c r="L39" s="178" t="s">
        <v>72</v>
      </c>
      <c r="M39" s="178" t="s">
        <v>72</v>
      </c>
      <c r="N39" s="178" t="s">
        <v>72</v>
      </c>
      <c r="O39" s="178" t="s">
        <v>72</v>
      </c>
      <c r="P39" s="178" t="s">
        <v>72</v>
      </c>
      <c r="Q39" s="178" t="s">
        <v>72</v>
      </c>
      <c r="R39" s="178" t="s">
        <v>72</v>
      </c>
      <c r="S39" s="178" t="s">
        <v>72</v>
      </c>
      <c r="T39" s="178" t="s">
        <v>72</v>
      </c>
      <c r="U39" s="178" t="s">
        <v>72</v>
      </c>
      <c r="V39" s="178" t="s">
        <v>72</v>
      </c>
      <c r="W39" s="178" t="s">
        <v>72</v>
      </c>
      <c r="X39" s="178" t="s">
        <v>72</v>
      </c>
      <c r="Y39" s="178" t="s">
        <v>72</v>
      </c>
      <c r="Z39" s="178" t="s">
        <v>72</v>
      </c>
      <c r="AA39" s="178" t="s">
        <v>72</v>
      </c>
      <c r="AB39" s="178" t="s">
        <v>72</v>
      </c>
      <c r="AC39" s="178" t="s">
        <v>72</v>
      </c>
      <c r="AD39" s="178" t="s">
        <v>72</v>
      </c>
      <c r="AE39" s="178" t="s">
        <v>72</v>
      </c>
      <c r="AF39" s="178" t="s">
        <v>72</v>
      </c>
      <c r="AG39" s="178" t="s">
        <v>72</v>
      </c>
      <c r="AH39" s="178" t="s">
        <v>72</v>
      </c>
      <c r="AI39" s="178" t="s">
        <v>72</v>
      </c>
      <c r="AJ39" s="178" t="s">
        <v>72</v>
      </c>
      <c r="AK39" s="178" t="s">
        <v>72</v>
      </c>
      <c r="AL39" s="178" t="s">
        <v>72</v>
      </c>
      <c r="AM39" s="178" t="s">
        <v>72</v>
      </c>
      <c r="AN39" s="178" t="s">
        <v>72</v>
      </c>
      <c r="AO39" s="178" t="s">
        <v>72</v>
      </c>
      <c r="AP39" s="178" t="s">
        <v>72</v>
      </c>
      <c r="AQ39" s="178" t="s">
        <v>72</v>
      </c>
      <c r="AR39" s="178" t="s">
        <v>72</v>
      </c>
      <c r="AS39" s="178" t="s">
        <v>72</v>
      </c>
      <c r="AT39" s="178" t="s">
        <v>72</v>
      </c>
      <c r="AU39" s="41" t="s">
        <v>72</v>
      </c>
      <c r="AV39" s="41" t="s">
        <v>72</v>
      </c>
      <c r="AW39" s="41" t="s">
        <v>72</v>
      </c>
      <c r="AX39" s="41" t="s">
        <v>72</v>
      </c>
      <c r="AY39" s="41" t="s">
        <v>72</v>
      </c>
      <c r="AZ39" s="41" t="s">
        <v>72</v>
      </c>
      <c r="BA39" s="41" t="s">
        <v>72</v>
      </c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</row>
    <row r="40" s="84" customFormat="1" ht="189" customHeight="1">
      <c r="A40" s="73" t="s">
        <v>111</v>
      </c>
      <c r="B40" s="51" t="s">
        <v>108</v>
      </c>
      <c r="C40" s="50" t="s">
        <v>71</v>
      </c>
      <c r="D40" s="37" t="s">
        <v>72</v>
      </c>
      <c r="E40" s="178" t="s">
        <v>72</v>
      </c>
      <c r="F40" s="178" t="s">
        <v>72</v>
      </c>
      <c r="G40" s="178" t="s">
        <v>72</v>
      </c>
      <c r="H40" s="178" t="s">
        <v>72</v>
      </c>
      <c r="I40" s="178" t="s">
        <v>72</v>
      </c>
      <c r="J40" s="178" t="s">
        <v>72</v>
      </c>
      <c r="K40" s="178" t="s">
        <v>72</v>
      </c>
      <c r="L40" s="178" t="s">
        <v>72</v>
      </c>
      <c r="M40" s="178" t="s">
        <v>72</v>
      </c>
      <c r="N40" s="178" t="s">
        <v>72</v>
      </c>
      <c r="O40" s="178" t="s">
        <v>72</v>
      </c>
      <c r="P40" s="178" t="s">
        <v>72</v>
      </c>
      <c r="Q40" s="178" t="s">
        <v>72</v>
      </c>
      <c r="R40" s="178" t="s">
        <v>72</v>
      </c>
      <c r="S40" s="178" t="s">
        <v>72</v>
      </c>
      <c r="T40" s="178" t="s">
        <v>72</v>
      </c>
      <c r="U40" s="178" t="s">
        <v>72</v>
      </c>
      <c r="V40" s="178" t="s">
        <v>72</v>
      </c>
      <c r="W40" s="178" t="s">
        <v>72</v>
      </c>
      <c r="X40" s="178" t="s">
        <v>72</v>
      </c>
      <c r="Y40" s="178" t="s">
        <v>72</v>
      </c>
      <c r="Z40" s="178" t="s">
        <v>72</v>
      </c>
      <c r="AA40" s="178" t="s">
        <v>72</v>
      </c>
      <c r="AB40" s="178" t="s">
        <v>72</v>
      </c>
      <c r="AC40" s="178" t="s">
        <v>72</v>
      </c>
      <c r="AD40" s="178" t="s">
        <v>72</v>
      </c>
      <c r="AE40" s="178" t="s">
        <v>72</v>
      </c>
      <c r="AF40" s="178" t="s">
        <v>72</v>
      </c>
      <c r="AG40" s="178" t="s">
        <v>72</v>
      </c>
      <c r="AH40" s="178" t="s">
        <v>72</v>
      </c>
      <c r="AI40" s="178" t="s">
        <v>72</v>
      </c>
      <c r="AJ40" s="178" t="s">
        <v>72</v>
      </c>
      <c r="AK40" s="178" t="s">
        <v>72</v>
      </c>
      <c r="AL40" s="178" t="s">
        <v>72</v>
      </c>
      <c r="AM40" s="178" t="s">
        <v>72</v>
      </c>
      <c r="AN40" s="178" t="s">
        <v>72</v>
      </c>
      <c r="AO40" s="178" t="s">
        <v>72</v>
      </c>
      <c r="AP40" s="178" t="s">
        <v>72</v>
      </c>
      <c r="AQ40" s="178" t="s">
        <v>72</v>
      </c>
      <c r="AR40" s="178" t="s">
        <v>72</v>
      </c>
      <c r="AS40" s="178" t="s">
        <v>72</v>
      </c>
      <c r="AT40" s="178" t="s">
        <v>72</v>
      </c>
      <c r="AU40" s="41" t="s">
        <v>72</v>
      </c>
      <c r="AV40" s="41" t="s">
        <v>72</v>
      </c>
      <c r="AW40" s="41" t="s">
        <v>72</v>
      </c>
      <c r="AX40" s="41" t="s">
        <v>72</v>
      </c>
      <c r="AY40" s="41" t="s">
        <v>72</v>
      </c>
      <c r="AZ40" s="41" t="s">
        <v>72</v>
      </c>
      <c r="BA40" s="41" t="s">
        <v>72</v>
      </c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</row>
    <row r="41" s="84" customFormat="1" ht="159.75" customHeight="1">
      <c r="A41" s="73" t="s">
        <v>111</v>
      </c>
      <c r="B41" s="51" t="s">
        <v>109</v>
      </c>
      <c r="C41" s="74" t="s">
        <v>71</v>
      </c>
      <c r="D41" s="37" t="s">
        <v>72</v>
      </c>
      <c r="E41" s="178" t="s">
        <v>72</v>
      </c>
      <c r="F41" s="178" t="s">
        <v>72</v>
      </c>
      <c r="G41" s="178" t="s">
        <v>72</v>
      </c>
      <c r="H41" s="178" t="s">
        <v>72</v>
      </c>
      <c r="I41" s="178" t="s">
        <v>72</v>
      </c>
      <c r="J41" s="178" t="s">
        <v>72</v>
      </c>
      <c r="K41" s="178" t="s">
        <v>72</v>
      </c>
      <c r="L41" s="178" t="s">
        <v>72</v>
      </c>
      <c r="M41" s="178" t="s">
        <v>72</v>
      </c>
      <c r="N41" s="178" t="s">
        <v>72</v>
      </c>
      <c r="O41" s="178" t="s">
        <v>72</v>
      </c>
      <c r="P41" s="178" t="s">
        <v>72</v>
      </c>
      <c r="Q41" s="178" t="s">
        <v>72</v>
      </c>
      <c r="R41" s="178" t="s">
        <v>72</v>
      </c>
      <c r="S41" s="178" t="s">
        <v>72</v>
      </c>
      <c r="T41" s="178" t="s">
        <v>72</v>
      </c>
      <c r="U41" s="178" t="s">
        <v>72</v>
      </c>
      <c r="V41" s="178" t="s">
        <v>72</v>
      </c>
      <c r="W41" s="178" t="s">
        <v>72</v>
      </c>
      <c r="X41" s="178" t="s">
        <v>72</v>
      </c>
      <c r="Y41" s="178" t="s">
        <v>72</v>
      </c>
      <c r="Z41" s="178" t="s">
        <v>72</v>
      </c>
      <c r="AA41" s="178" t="s">
        <v>72</v>
      </c>
      <c r="AB41" s="178" t="s">
        <v>72</v>
      </c>
      <c r="AC41" s="178" t="s">
        <v>72</v>
      </c>
      <c r="AD41" s="178" t="s">
        <v>72</v>
      </c>
      <c r="AE41" s="178" t="s">
        <v>72</v>
      </c>
      <c r="AF41" s="178" t="s">
        <v>72</v>
      </c>
      <c r="AG41" s="178" t="s">
        <v>72</v>
      </c>
      <c r="AH41" s="178" t="s">
        <v>72</v>
      </c>
      <c r="AI41" s="178" t="s">
        <v>72</v>
      </c>
      <c r="AJ41" s="178" t="s">
        <v>72</v>
      </c>
      <c r="AK41" s="178" t="s">
        <v>72</v>
      </c>
      <c r="AL41" s="178" t="s">
        <v>72</v>
      </c>
      <c r="AM41" s="178" t="s">
        <v>72</v>
      </c>
      <c r="AN41" s="178" t="s">
        <v>72</v>
      </c>
      <c r="AO41" s="178" t="s">
        <v>72</v>
      </c>
      <c r="AP41" s="178" t="s">
        <v>72</v>
      </c>
      <c r="AQ41" s="178" t="s">
        <v>72</v>
      </c>
      <c r="AR41" s="178" t="s">
        <v>72</v>
      </c>
      <c r="AS41" s="178" t="s">
        <v>72</v>
      </c>
      <c r="AT41" s="178" t="s">
        <v>72</v>
      </c>
      <c r="AU41" s="41" t="s">
        <v>72</v>
      </c>
      <c r="AV41" s="41" t="s">
        <v>72</v>
      </c>
      <c r="AW41" s="41" t="s">
        <v>72</v>
      </c>
      <c r="AX41" s="41" t="s">
        <v>72</v>
      </c>
      <c r="AY41" s="41" t="s">
        <v>72</v>
      </c>
      <c r="AZ41" s="41" t="s">
        <v>72</v>
      </c>
      <c r="BA41" s="41" t="s">
        <v>72</v>
      </c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</row>
    <row r="42" s="84" customFormat="1" ht="159.75" customHeight="1">
      <c r="A42" s="73" t="s">
        <v>111</v>
      </c>
      <c r="B42" s="51" t="s">
        <v>112</v>
      </c>
      <c r="C42" s="50" t="s">
        <v>71</v>
      </c>
      <c r="D42" s="37" t="s">
        <v>72</v>
      </c>
      <c r="E42" s="178" t="s">
        <v>72</v>
      </c>
      <c r="F42" s="178" t="s">
        <v>72</v>
      </c>
      <c r="G42" s="178" t="s">
        <v>72</v>
      </c>
      <c r="H42" s="178" t="s">
        <v>72</v>
      </c>
      <c r="I42" s="178" t="s">
        <v>72</v>
      </c>
      <c r="J42" s="178" t="s">
        <v>72</v>
      </c>
      <c r="K42" s="178" t="s">
        <v>72</v>
      </c>
      <c r="L42" s="178" t="s">
        <v>72</v>
      </c>
      <c r="M42" s="178" t="s">
        <v>72</v>
      </c>
      <c r="N42" s="178" t="s">
        <v>72</v>
      </c>
      <c r="O42" s="178" t="s">
        <v>72</v>
      </c>
      <c r="P42" s="178" t="s">
        <v>72</v>
      </c>
      <c r="Q42" s="178" t="s">
        <v>72</v>
      </c>
      <c r="R42" s="178" t="s">
        <v>72</v>
      </c>
      <c r="S42" s="178" t="s">
        <v>72</v>
      </c>
      <c r="T42" s="178" t="s">
        <v>72</v>
      </c>
      <c r="U42" s="178" t="s">
        <v>72</v>
      </c>
      <c r="V42" s="178" t="s">
        <v>72</v>
      </c>
      <c r="W42" s="178" t="s">
        <v>72</v>
      </c>
      <c r="X42" s="178" t="s">
        <v>72</v>
      </c>
      <c r="Y42" s="178" t="s">
        <v>72</v>
      </c>
      <c r="Z42" s="178" t="s">
        <v>72</v>
      </c>
      <c r="AA42" s="178" t="s">
        <v>72</v>
      </c>
      <c r="AB42" s="178" t="s">
        <v>72</v>
      </c>
      <c r="AC42" s="178" t="s">
        <v>72</v>
      </c>
      <c r="AD42" s="178" t="s">
        <v>72</v>
      </c>
      <c r="AE42" s="178" t="s">
        <v>72</v>
      </c>
      <c r="AF42" s="178" t="s">
        <v>72</v>
      </c>
      <c r="AG42" s="178" t="s">
        <v>72</v>
      </c>
      <c r="AH42" s="178" t="s">
        <v>72</v>
      </c>
      <c r="AI42" s="178" t="s">
        <v>72</v>
      </c>
      <c r="AJ42" s="178" t="s">
        <v>72</v>
      </c>
      <c r="AK42" s="178" t="s">
        <v>72</v>
      </c>
      <c r="AL42" s="178" t="s">
        <v>72</v>
      </c>
      <c r="AM42" s="178" t="s">
        <v>72</v>
      </c>
      <c r="AN42" s="178" t="s">
        <v>72</v>
      </c>
      <c r="AO42" s="178" t="s">
        <v>72</v>
      </c>
      <c r="AP42" s="178" t="s">
        <v>72</v>
      </c>
      <c r="AQ42" s="178" t="s">
        <v>72</v>
      </c>
      <c r="AR42" s="178" t="s">
        <v>72</v>
      </c>
      <c r="AS42" s="178" t="s">
        <v>72</v>
      </c>
      <c r="AT42" s="178" t="s">
        <v>72</v>
      </c>
      <c r="AU42" s="41" t="s">
        <v>72</v>
      </c>
      <c r="AV42" s="41" t="s">
        <v>72</v>
      </c>
      <c r="AW42" s="41" t="s">
        <v>72</v>
      </c>
      <c r="AX42" s="41" t="s">
        <v>72</v>
      </c>
      <c r="AY42" s="41" t="s">
        <v>72</v>
      </c>
      <c r="AZ42" s="41" t="s">
        <v>72</v>
      </c>
      <c r="BA42" s="41" t="s">
        <v>72</v>
      </c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</row>
    <row r="43" s="84" customFormat="1" ht="159.75" customHeight="1">
      <c r="A43" s="73" t="s">
        <v>113</v>
      </c>
      <c r="B43" s="51" t="s">
        <v>114</v>
      </c>
      <c r="C43" s="74" t="s">
        <v>71</v>
      </c>
      <c r="D43" s="37" t="s">
        <v>72</v>
      </c>
      <c r="E43" s="178" t="s">
        <v>72</v>
      </c>
      <c r="F43" s="178" t="s">
        <v>72</v>
      </c>
      <c r="G43" s="178" t="s">
        <v>72</v>
      </c>
      <c r="H43" s="178" t="s">
        <v>72</v>
      </c>
      <c r="I43" s="178" t="s">
        <v>72</v>
      </c>
      <c r="J43" s="178" t="s">
        <v>72</v>
      </c>
      <c r="K43" s="178" t="s">
        <v>72</v>
      </c>
      <c r="L43" s="178" t="s">
        <v>72</v>
      </c>
      <c r="M43" s="178" t="s">
        <v>72</v>
      </c>
      <c r="N43" s="178" t="s">
        <v>72</v>
      </c>
      <c r="O43" s="178" t="s">
        <v>72</v>
      </c>
      <c r="P43" s="178" t="s">
        <v>72</v>
      </c>
      <c r="Q43" s="178" t="s">
        <v>72</v>
      </c>
      <c r="R43" s="178" t="s">
        <v>72</v>
      </c>
      <c r="S43" s="178" t="s">
        <v>72</v>
      </c>
      <c r="T43" s="178" t="s">
        <v>72</v>
      </c>
      <c r="U43" s="178" t="s">
        <v>72</v>
      </c>
      <c r="V43" s="178" t="s">
        <v>72</v>
      </c>
      <c r="W43" s="178" t="s">
        <v>72</v>
      </c>
      <c r="X43" s="178" t="s">
        <v>72</v>
      </c>
      <c r="Y43" s="178" t="s">
        <v>72</v>
      </c>
      <c r="Z43" s="178" t="s">
        <v>72</v>
      </c>
      <c r="AA43" s="178" t="s">
        <v>72</v>
      </c>
      <c r="AB43" s="178" t="s">
        <v>72</v>
      </c>
      <c r="AC43" s="178" t="s">
        <v>72</v>
      </c>
      <c r="AD43" s="178" t="s">
        <v>72</v>
      </c>
      <c r="AE43" s="178" t="s">
        <v>72</v>
      </c>
      <c r="AF43" s="178" t="s">
        <v>72</v>
      </c>
      <c r="AG43" s="178" t="s">
        <v>72</v>
      </c>
      <c r="AH43" s="178" t="s">
        <v>72</v>
      </c>
      <c r="AI43" s="178" t="s">
        <v>72</v>
      </c>
      <c r="AJ43" s="178" t="s">
        <v>72</v>
      </c>
      <c r="AK43" s="178" t="s">
        <v>72</v>
      </c>
      <c r="AL43" s="178" t="s">
        <v>72</v>
      </c>
      <c r="AM43" s="178" t="s">
        <v>72</v>
      </c>
      <c r="AN43" s="178" t="s">
        <v>72</v>
      </c>
      <c r="AO43" s="178" t="s">
        <v>72</v>
      </c>
      <c r="AP43" s="178" t="s">
        <v>72</v>
      </c>
      <c r="AQ43" s="178" t="s">
        <v>72</v>
      </c>
      <c r="AR43" s="178" t="s">
        <v>72</v>
      </c>
      <c r="AS43" s="178" t="s">
        <v>72</v>
      </c>
      <c r="AT43" s="178" t="s">
        <v>72</v>
      </c>
      <c r="AU43" s="41" t="s">
        <v>72</v>
      </c>
      <c r="AV43" s="41" t="s">
        <v>72</v>
      </c>
      <c r="AW43" s="41" t="s">
        <v>72</v>
      </c>
      <c r="AX43" s="41" t="s">
        <v>72</v>
      </c>
      <c r="AY43" s="41" t="s">
        <v>72</v>
      </c>
      <c r="AZ43" s="41" t="s">
        <v>72</v>
      </c>
      <c r="BA43" s="41" t="s">
        <v>72</v>
      </c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</row>
    <row r="44" s="84" customFormat="1" ht="159.75" customHeight="1">
      <c r="A44" s="73" t="s">
        <v>115</v>
      </c>
      <c r="B44" s="51" t="s">
        <v>116</v>
      </c>
      <c r="C44" s="50" t="s">
        <v>71</v>
      </c>
      <c r="D44" s="37" t="s">
        <v>72</v>
      </c>
      <c r="E44" s="178" t="s">
        <v>72</v>
      </c>
      <c r="F44" s="178" t="s">
        <v>72</v>
      </c>
      <c r="G44" s="178" t="s">
        <v>72</v>
      </c>
      <c r="H44" s="178" t="s">
        <v>72</v>
      </c>
      <c r="I44" s="178" t="s">
        <v>72</v>
      </c>
      <c r="J44" s="178" t="s">
        <v>72</v>
      </c>
      <c r="K44" s="178" t="s">
        <v>72</v>
      </c>
      <c r="L44" s="178" t="s">
        <v>72</v>
      </c>
      <c r="M44" s="178" t="s">
        <v>72</v>
      </c>
      <c r="N44" s="178" t="s">
        <v>72</v>
      </c>
      <c r="O44" s="178" t="s">
        <v>72</v>
      </c>
      <c r="P44" s="178" t="s">
        <v>72</v>
      </c>
      <c r="Q44" s="178" t="s">
        <v>72</v>
      </c>
      <c r="R44" s="178" t="s">
        <v>72</v>
      </c>
      <c r="S44" s="178" t="s">
        <v>72</v>
      </c>
      <c r="T44" s="178" t="s">
        <v>72</v>
      </c>
      <c r="U44" s="178" t="s">
        <v>72</v>
      </c>
      <c r="V44" s="178" t="s">
        <v>72</v>
      </c>
      <c r="W44" s="178" t="s">
        <v>72</v>
      </c>
      <c r="X44" s="178" t="s">
        <v>72</v>
      </c>
      <c r="Y44" s="178" t="s">
        <v>72</v>
      </c>
      <c r="Z44" s="178" t="s">
        <v>72</v>
      </c>
      <c r="AA44" s="178" t="s">
        <v>72</v>
      </c>
      <c r="AB44" s="178" t="s">
        <v>72</v>
      </c>
      <c r="AC44" s="178" t="s">
        <v>72</v>
      </c>
      <c r="AD44" s="178" t="s">
        <v>72</v>
      </c>
      <c r="AE44" s="178" t="s">
        <v>72</v>
      </c>
      <c r="AF44" s="178" t="s">
        <v>72</v>
      </c>
      <c r="AG44" s="178" t="s">
        <v>72</v>
      </c>
      <c r="AH44" s="178" t="s">
        <v>72</v>
      </c>
      <c r="AI44" s="178" t="s">
        <v>72</v>
      </c>
      <c r="AJ44" s="178" t="s">
        <v>72</v>
      </c>
      <c r="AK44" s="178" t="s">
        <v>72</v>
      </c>
      <c r="AL44" s="178" t="s">
        <v>72</v>
      </c>
      <c r="AM44" s="178" t="s">
        <v>72</v>
      </c>
      <c r="AN44" s="178" t="s">
        <v>72</v>
      </c>
      <c r="AO44" s="178" t="s">
        <v>72</v>
      </c>
      <c r="AP44" s="178" t="s">
        <v>72</v>
      </c>
      <c r="AQ44" s="178" t="s">
        <v>72</v>
      </c>
      <c r="AR44" s="178" t="s">
        <v>72</v>
      </c>
      <c r="AS44" s="178" t="s">
        <v>72</v>
      </c>
      <c r="AT44" s="178" t="s">
        <v>72</v>
      </c>
      <c r="AU44" s="41" t="s">
        <v>72</v>
      </c>
      <c r="AV44" s="41" t="s">
        <v>72</v>
      </c>
      <c r="AW44" s="41" t="s">
        <v>72</v>
      </c>
      <c r="AX44" s="41" t="s">
        <v>72</v>
      </c>
      <c r="AY44" s="41" t="s">
        <v>72</v>
      </c>
      <c r="AZ44" s="41" t="s">
        <v>72</v>
      </c>
      <c r="BA44" s="41" t="s">
        <v>72</v>
      </c>
      <c r="BB44" s="175"/>
      <c r="BC44" s="175"/>
      <c r="BD44" s="175"/>
      <c r="BE44" s="175"/>
      <c r="BF44" s="175"/>
      <c r="BG44" s="175"/>
      <c r="BH44" s="175"/>
      <c r="BI44" s="175"/>
      <c r="BJ44" s="175"/>
      <c r="BK44" s="175"/>
      <c r="BL44" s="175"/>
      <c r="BM44" s="175"/>
      <c r="BN44" s="175"/>
    </row>
    <row r="45" s="84" customFormat="1" ht="159.75" customHeight="1">
      <c r="A45" s="73" t="s">
        <v>117</v>
      </c>
      <c r="B45" s="51" t="s">
        <v>118</v>
      </c>
      <c r="C45" s="74" t="s">
        <v>71</v>
      </c>
      <c r="D45" s="37" t="s">
        <v>72</v>
      </c>
      <c r="E45" s="178" t="s">
        <v>72</v>
      </c>
      <c r="F45" s="178" t="s">
        <v>72</v>
      </c>
      <c r="G45" s="178" t="s">
        <v>72</v>
      </c>
      <c r="H45" s="178" t="s">
        <v>72</v>
      </c>
      <c r="I45" s="178" t="s">
        <v>72</v>
      </c>
      <c r="J45" s="178" t="s">
        <v>72</v>
      </c>
      <c r="K45" s="178" t="s">
        <v>72</v>
      </c>
      <c r="L45" s="178" t="s">
        <v>72</v>
      </c>
      <c r="M45" s="178" t="s">
        <v>72</v>
      </c>
      <c r="N45" s="178" t="s">
        <v>72</v>
      </c>
      <c r="O45" s="178" t="s">
        <v>72</v>
      </c>
      <c r="P45" s="178" t="s">
        <v>72</v>
      </c>
      <c r="Q45" s="178" t="s">
        <v>72</v>
      </c>
      <c r="R45" s="178" t="s">
        <v>72</v>
      </c>
      <c r="S45" s="178" t="s">
        <v>72</v>
      </c>
      <c r="T45" s="178" t="s">
        <v>72</v>
      </c>
      <c r="U45" s="178" t="s">
        <v>72</v>
      </c>
      <c r="V45" s="178" t="s">
        <v>72</v>
      </c>
      <c r="W45" s="178" t="s">
        <v>72</v>
      </c>
      <c r="X45" s="178" t="s">
        <v>72</v>
      </c>
      <c r="Y45" s="178" t="s">
        <v>72</v>
      </c>
      <c r="Z45" s="178" t="s">
        <v>72</v>
      </c>
      <c r="AA45" s="178" t="s">
        <v>72</v>
      </c>
      <c r="AB45" s="178" t="s">
        <v>72</v>
      </c>
      <c r="AC45" s="178" t="s">
        <v>72</v>
      </c>
      <c r="AD45" s="178" t="s">
        <v>72</v>
      </c>
      <c r="AE45" s="178" t="s">
        <v>72</v>
      </c>
      <c r="AF45" s="178" t="s">
        <v>72</v>
      </c>
      <c r="AG45" s="178" t="s">
        <v>72</v>
      </c>
      <c r="AH45" s="178" t="s">
        <v>72</v>
      </c>
      <c r="AI45" s="178" t="s">
        <v>72</v>
      </c>
      <c r="AJ45" s="178" t="s">
        <v>72</v>
      </c>
      <c r="AK45" s="178" t="s">
        <v>72</v>
      </c>
      <c r="AL45" s="178" t="s">
        <v>72</v>
      </c>
      <c r="AM45" s="178" t="s">
        <v>72</v>
      </c>
      <c r="AN45" s="178" t="s">
        <v>72</v>
      </c>
      <c r="AO45" s="178" t="s">
        <v>72</v>
      </c>
      <c r="AP45" s="178" t="s">
        <v>72</v>
      </c>
      <c r="AQ45" s="178" t="s">
        <v>72</v>
      </c>
      <c r="AR45" s="178" t="s">
        <v>72</v>
      </c>
      <c r="AS45" s="178" t="s">
        <v>72</v>
      </c>
      <c r="AT45" s="178" t="s">
        <v>72</v>
      </c>
      <c r="AU45" s="41" t="s">
        <v>72</v>
      </c>
      <c r="AV45" s="41" t="s">
        <v>72</v>
      </c>
      <c r="AW45" s="41" t="s">
        <v>72</v>
      </c>
      <c r="AX45" s="41" t="s">
        <v>72</v>
      </c>
      <c r="AY45" s="41" t="s">
        <v>72</v>
      </c>
      <c r="AZ45" s="41" t="s">
        <v>72</v>
      </c>
      <c r="BA45" s="41" t="s">
        <v>72</v>
      </c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</row>
    <row r="46" s="176" customFormat="1" ht="99.950000000000003" customHeight="1">
      <c r="A46" s="69" t="s">
        <v>119</v>
      </c>
      <c r="B46" s="70" t="s">
        <v>120</v>
      </c>
      <c r="C46" s="71" t="s">
        <v>71</v>
      </c>
      <c r="D46" s="41">
        <v>142.49819606</v>
      </c>
      <c r="E46" s="41" t="s">
        <v>72</v>
      </c>
      <c r="F46" s="41">
        <v>9.5458892800000008</v>
      </c>
      <c r="G46" s="41" t="s">
        <v>72</v>
      </c>
      <c r="H46" s="41" t="s">
        <v>72</v>
      </c>
      <c r="I46" s="41" t="s">
        <v>72</v>
      </c>
      <c r="J46" s="41" t="s">
        <v>72</v>
      </c>
      <c r="K46" s="41">
        <v>9</v>
      </c>
      <c r="L46" s="41" t="s">
        <v>72</v>
      </c>
      <c r="M46" s="41">
        <v>27.81046667</v>
      </c>
      <c r="N46" s="41" t="s">
        <v>72</v>
      </c>
      <c r="O46" s="41" t="s">
        <v>72</v>
      </c>
      <c r="P46" s="41">
        <v>2</v>
      </c>
      <c r="Q46" s="41" t="s">
        <v>72</v>
      </c>
      <c r="R46" s="41">
        <v>93</v>
      </c>
      <c r="S46" s="41" t="s">
        <v>72</v>
      </c>
      <c r="T46" s="41">
        <v>17.239917810000001</v>
      </c>
      <c r="U46" s="41">
        <v>2.5</v>
      </c>
      <c r="V46" s="41" t="s">
        <v>72</v>
      </c>
      <c r="W46" s="41" t="s">
        <v>72</v>
      </c>
      <c r="X46" s="41">
        <v>2</v>
      </c>
      <c r="Y46" s="41">
        <v>26</v>
      </c>
      <c r="Z46" s="41" t="s">
        <v>72</v>
      </c>
      <c r="AA46" s="41">
        <v>24.461000000000002</v>
      </c>
      <c r="AB46" s="41" t="s">
        <v>72</v>
      </c>
      <c r="AC46" s="41" t="s">
        <v>72</v>
      </c>
      <c r="AD46" s="41">
        <v>4</v>
      </c>
      <c r="AE46" s="41" t="s">
        <v>72</v>
      </c>
      <c r="AF46" s="41">
        <v>15</v>
      </c>
      <c r="AG46" s="41" t="s">
        <v>72</v>
      </c>
      <c r="AH46" s="41">
        <v>11.685</v>
      </c>
      <c r="AI46" s="41" t="s">
        <v>72</v>
      </c>
      <c r="AJ46" s="41" t="s">
        <v>72</v>
      </c>
      <c r="AK46" s="41" t="s">
        <v>72</v>
      </c>
      <c r="AL46" s="41" t="s">
        <v>72</v>
      </c>
      <c r="AM46" s="41">
        <v>84</v>
      </c>
      <c r="AN46" s="41">
        <v>0.98999999999999999</v>
      </c>
      <c r="AO46" s="41">
        <v>50.765797900000003</v>
      </c>
      <c r="AP46" s="41" t="s">
        <v>72</v>
      </c>
      <c r="AQ46" s="41" t="s">
        <v>72</v>
      </c>
      <c r="AR46" s="41">
        <v>3.4460000000000002</v>
      </c>
      <c r="AS46" s="41">
        <v>1</v>
      </c>
      <c r="AT46" s="41">
        <v>30</v>
      </c>
      <c r="AU46" s="41">
        <v>0.98999999999999999</v>
      </c>
      <c r="AV46" s="41">
        <v>141.50807166000004</v>
      </c>
      <c r="AW46" s="41">
        <v>2.5</v>
      </c>
      <c r="AX46" s="41" t="s">
        <v>72</v>
      </c>
      <c r="AY46" s="41">
        <v>9.4459999999999997</v>
      </c>
      <c r="AZ46" s="41">
        <v>3</v>
      </c>
      <c r="BA46" s="41">
        <v>257</v>
      </c>
      <c r="BB46" s="177"/>
      <c r="BC46" s="177"/>
      <c r="BD46" s="177"/>
      <c r="BE46" s="177"/>
      <c r="BF46" s="177"/>
      <c r="BG46" s="177"/>
      <c r="BH46" s="177"/>
      <c r="BI46" s="177"/>
      <c r="BJ46" s="177"/>
      <c r="BK46" s="177"/>
      <c r="BL46" s="177"/>
      <c r="BM46" s="177"/>
      <c r="BN46" s="177"/>
    </row>
    <row r="47" s="84" customFormat="1" ht="141" customHeight="1">
      <c r="A47" s="73" t="s">
        <v>121</v>
      </c>
      <c r="B47" s="51" t="s">
        <v>122</v>
      </c>
      <c r="C47" s="50" t="s">
        <v>71</v>
      </c>
      <c r="D47" s="41">
        <v>39.474101329999996</v>
      </c>
      <c r="E47" s="41">
        <v>0</v>
      </c>
      <c r="F47" s="41">
        <v>5.2000000000000002</v>
      </c>
      <c r="G47" s="41" t="s">
        <v>72</v>
      </c>
      <c r="H47" s="41" t="s">
        <v>72</v>
      </c>
      <c r="I47" s="41" t="s">
        <v>72</v>
      </c>
      <c r="J47" s="41" t="s">
        <v>72</v>
      </c>
      <c r="K47" s="41">
        <v>1</v>
      </c>
      <c r="L47" s="41" t="s">
        <v>72</v>
      </c>
      <c r="M47" s="41">
        <v>6.5</v>
      </c>
      <c r="N47" s="41" t="s">
        <v>72</v>
      </c>
      <c r="O47" s="41" t="s">
        <v>72</v>
      </c>
      <c r="P47" s="41" t="s">
        <v>72</v>
      </c>
      <c r="Q47" s="41" t="s">
        <v>72</v>
      </c>
      <c r="R47" s="41">
        <v>11</v>
      </c>
      <c r="S47" s="41" t="s">
        <v>72</v>
      </c>
      <c r="T47" s="41">
        <v>11.1</v>
      </c>
      <c r="U47" s="41">
        <v>2.5</v>
      </c>
      <c r="V47" s="41" t="s">
        <v>72</v>
      </c>
      <c r="W47" s="41" t="s">
        <v>72</v>
      </c>
      <c r="X47" s="41">
        <v>2</v>
      </c>
      <c r="Y47" s="41">
        <v>4</v>
      </c>
      <c r="Z47" s="41" t="s">
        <v>72</v>
      </c>
      <c r="AA47" s="41">
        <v>5</v>
      </c>
      <c r="AB47" s="41" t="s">
        <v>72</v>
      </c>
      <c r="AC47" s="41" t="s">
        <v>72</v>
      </c>
      <c r="AD47" s="41" t="s">
        <v>72</v>
      </c>
      <c r="AE47" s="41" t="s">
        <v>72</v>
      </c>
      <c r="AF47" s="41">
        <v>4</v>
      </c>
      <c r="AG47" s="41" t="s">
        <v>72</v>
      </c>
      <c r="AH47" s="41">
        <v>5</v>
      </c>
      <c r="AI47" s="41" t="s">
        <v>72</v>
      </c>
      <c r="AJ47" s="41" t="s">
        <v>72</v>
      </c>
      <c r="AK47" s="41" t="s">
        <v>72</v>
      </c>
      <c r="AL47" s="41" t="s">
        <v>72</v>
      </c>
      <c r="AM47" s="41">
        <v>4</v>
      </c>
      <c r="AN47" s="41" t="s">
        <v>72</v>
      </c>
      <c r="AO47" s="41">
        <v>6.6741013300000001</v>
      </c>
      <c r="AP47" s="41" t="s">
        <v>72</v>
      </c>
      <c r="AQ47" s="41" t="s">
        <v>72</v>
      </c>
      <c r="AR47" s="41" t="s">
        <v>72</v>
      </c>
      <c r="AS47" s="41">
        <v>1</v>
      </c>
      <c r="AT47" s="41">
        <v>2</v>
      </c>
      <c r="AU47" s="41" t="s">
        <v>72</v>
      </c>
      <c r="AV47" s="41">
        <v>39.474101330000003</v>
      </c>
      <c r="AW47" s="41">
        <v>2.5</v>
      </c>
      <c r="AX47" s="41" t="s">
        <v>72</v>
      </c>
      <c r="AY47" s="41" t="s">
        <v>72</v>
      </c>
      <c r="AZ47" s="41">
        <v>3</v>
      </c>
      <c r="BA47" s="41">
        <v>26</v>
      </c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</row>
    <row r="48" s="176" customFormat="1" ht="99.950000000000003" customHeight="1">
      <c r="A48" s="73" t="s">
        <v>123</v>
      </c>
      <c r="B48" s="51" t="s">
        <v>124</v>
      </c>
      <c r="C48" s="50" t="s">
        <v>71</v>
      </c>
      <c r="D48" s="37" t="s">
        <v>72</v>
      </c>
      <c r="E48" s="37" t="s">
        <v>72</v>
      </c>
      <c r="F48" s="37" t="s">
        <v>72</v>
      </c>
      <c r="G48" s="37" t="s">
        <v>72</v>
      </c>
      <c r="H48" s="37" t="s">
        <v>72</v>
      </c>
      <c r="I48" s="37" t="s">
        <v>72</v>
      </c>
      <c r="J48" s="37" t="s">
        <v>72</v>
      </c>
      <c r="K48" s="37" t="s">
        <v>72</v>
      </c>
      <c r="L48" s="37" t="s">
        <v>72</v>
      </c>
      <c r="M48" s="37" t="s">
        <v>72</v>
      </c>
      <c r="N48" s="37" t="s">
        <v>72</v>
      </c>
      <c r="O48" s="37" t="s">
        <v>72</v>
      </c>
      <c r="P48" s="37" t="s">
        <v>72</v>
      </c>
      <c r="Q48" s="37" t="s">
        <v>72</v>
      </c>
      <c r="R48" s="37" t="s">
        <v>72</v>
      </c>
      <c r="S48" s="37" t="s">
        <v>72</v>
      </c>
      <c r="T48" s="37" t="s">
        <v>72</v>
      </c>
      <c r="U48" s="37" t="s">
        <v>72</v>
      </c>
      <c r="V48" s="37" t="s">
        <v>72</v>
      </c>
      <c r="W48" s="37" t="s">
        <v>72</v>
      </c>
      <c r="X48" s="37" t="s">
        <v>72</v>
      </c>
      <c r="Y48" s="37" t="s">
        <v>72</v>
      </c>
      <c r="Z48" s="37" t="s">
        <v>72</v>
      </c>
      <c r="AA48" s="37" t="s">
        <v>72</v>
      </c>
      <c r="AB48" s="37" t="s">
        <v>72</v>
      </c>
      <c r="AC48" s="37" t="s">
        <v>72</v>
      </c>
      <c r="AD48" s="37" t="s">
        <v>72</v>
      </c>
      <c r="AE48" s="37" t="s">
        <v>72</v>
      </c>
      <c r="AF48" s="37" t="s">
        <v>72</v>
      </c>
      <c r="AG48" s="37" t="s">
        <v>72</v>
      </c>
      <c r="AH48" s="37" t="s">
        <v>72</v>
      </c>
      <c r="AI48" s="37" t="s">
        <v>72</v>
      </c>
      <c r="AJ48" s="37" t="s">
        <v>72</v>
      </c>
      <c r="AK48" s="37" t="s">
        <v>72</v>
      </c>
      <c r="AL48" s="37" t="s">
        <v>72</v>
      </c>
      <c r="AM48" s="37" t="s">
        <v>72</v>
      </c>
      <c r="AN48" s="37" t="s">
        <v>72</v>
      </c>
      <c r="AO48" s="37" t="s">
        <v>72</v>
      </c>
      <c r="AP48" s="37" t="s">
        <v>72</v>
      </c>
      <c r="AQ48" s="37" t="s">
        <v>72</v>
      </c>
      <c r="AR48" s="37" t="s">
        <v>72</v>
      </c>
      <c r="AS48" s="37" t="s">
        <v>72</v>
      </c>
      <c r="AT48" s="37" t="s">
        <v>72</v>
      </c>
      <c r="AU48" s="41" t="s">
        <v>72</v>
      </c>
      <c r="AV48" s="41" t="s">
        <v>72</v>
      </c>
      <c r="AW48" s="41" t="s">
        <v>72</v>
      </c>
      <c r="AX48" s="41" t="s">
        <v>72</v>
      </c>
      <c r="AY48" s="41" t="s">
        <v>72</v>
      </c>
      <c r="AZ48" s="41" t="s">
        <v>72</v>
      </c>
      <c r="BA48" s="41" t="s">
        <v>72</v>
      </c>
      <c r="BB48" s="177"/>
      <c r="BC48" s="177"/>
      <c r="BD48" s="177"/>
      <c r="BE48" s="177"/>
      <c r="BF48" s="177"/>
      <c r="BG48" s="177"/>
      <c r="BH48" s="177"/>
      <c r="BI48" s="177"/>
      <c r="BJ48" s="177"/>
      <c r="BK48" s="177"/>
      <c r="BL48" s="177"/>
      <c r="BM48" s="177"/>
      <c r="BN48" s="177"/>
    </row>
    <row r="49" s="84" customFormat="1" ht="99.950000000000003" customHeight="1">
      <c r="A49" s="73" t="s">
        <v>125</v>
      </c>
      <c r="B49" s="51" t="s">
        <v>126</v>
      </c>
      <c r="C49" s="50" t="s">
        <v>71</v>
      </c>
      <c r="D49" s="41">
        <v>39.474101329999996</v>
      </c>
      <c r="E49" s="41">
        <v>0</v>
      </c>
      <c r="F49" s="41">
        <v>5.2000000000000002</v>
      </c>
      <c r="G49" s="179" t="s">
        <v>72</v>
      </c>
      <c r="H49" s="179" t="s">
        <v>72</v>
      </c>
      <c r="I49" s="179" t="s">
        <v>72</v>
      </c>
      <c r="J49" s="179" t="s">
        <v>72</v>
      </c>
      <c r="K49" s="41">
        <v>1</v>
      </c>
      <c r="L49" s="41" t="s">
        <v>72</v>
      </c>
      <c r="M49" s="41">
        <v>6.5</v>
      </c>
      <c r="N49" s="41" t="s">
        <v>72</v>
      </c>
      <c r="O49" s="41" t="s">
        <v>72</v>
      </c>
      <c r="P49" s="41" t="s">
        <v>72</v>
      </c>
      <c r="Q49" s="41" t="s">
        <v>72</v>
      </c>
      <c r="R49" s="41">
        <v>11</v>
      </c>
      <c r="S49" s="41" t="s">
        <v>72</v>
      </c>
      <c r="T49" s="41">
        <v>11.1</v>
      </c>
      <c r="U49" s="41">
        <v>2.5</v>
      </c>
      <c r="V49" s="41" t="s">
        <v>72</v>
      </c>
      <c r="W49" s="41" t="s">
        <v>72</v>
      </c>
      <c r="X49" s="41">
        <v>2</v>
      </c>
      <c r="Y49" s="41">
        <v>4</v>
      </c>
      <c r="Z49" s="41" t="s">
        <v>72</v>
      </c>
      <c r="AA49" s="41">
        <v>5</v>
      </c>
      <c r="AB49" s="41" t="s">
        <v>72</v>
      </c>
      <c r="AC49" s="41" t="s">
        <v>72</v>
      </c>
      <c r="AD49" s="41" t="s">
        <v>72</v>
      </c>
      <c r="AE49" s="41" t="s">
        <v>72</v>
      </c>
      <c r="AF49" s="41">
        <v>4</v>
      </c>
      <c r="AG49" s="41" t="s">
        <v>72</v>
      </c>
      <c r="AH49" s="41">
        <v>5</v>
      </c>
      <c r="AI49" s="41" t="s">
        <v>72</v>
      </c>
      <c r="AJ49" s="41" t="s">
        <v>72</v>
      </c>
      <c r="AK49" s="41" t="s">
        <v>72</v>
      </c>
      <c r="AL49" s="41" t="s">
        <v>72</v>
      </c>
      <c r="AM49" s="41">
        <v>4</v>
      </c>
      <c r="AN49" s="41" t="s">
        <v>72</v>
      </c>
      <c r="AO49" s="41">
        <v>6.6741013300000001</v>
      </c>
      <c r="AP49" s="41" t="s">
        <v>72</v>
      </c>
      <c r="AQ49" s="41" t="s">
        <v>72</v>
      </c>
      <c r="AR49" s="41" t="s">
        <v>72</v>
      </c>
      <c r="AS49" s="41">
        <v>1</v>
      </c>
      <c r="AT49" s="41">
        <v>2</v>
      </c>
      <c r="AU49" s="41" t="s">
        <v>72</v>
      </c>
      <c r="AV49" s="41">
        <v>39.474101330000003</v>
      </c>
      <c r="AW49" s="41">
        <v>2.5</v>
      </c>
      <c r="AX49" s="41" t="s">
        <v>72</v>
      </c>
      <c r="AY49" s="41" t="s">
        <v>72</v>
      </c>
      <c r="AZ49" s="41">
        <v>3</v>
      </c>
      <c r="BA49" s="41">
        <v>26</v>
      </c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</row>
    <row r="50" s="84" customFormat="1" ht="99.950000000000003" customHeight="1">
      <c r="A50" s="73" t="s">
        <v>237</v>
      </c>
      <c r="B50" s="10" t="s">
        <v>238</v>
      </c>
      <c r="C50" s="50" t="s">
        <v>239</v>
      </c>
      <c r="D50" s="37">
        <v>5.2000000000000002</v>
      </c>
      <c r="E50" s="179" t="s">
        <v>72</v>
      </c>
      <c r="F50" s="179">
        <v>5.2000000000000002</v>
      </c>
      <c r="G50" s="179" t="s">
        <v>72</v>
      </c>
      <c r="H50" s="179" t="s">
        <v>72</v>
      </c>
      <c r="I50" s="179" t="s">
        <v>72</v>
      </c>
      <c r="J50" s="179" t="s">
        <v>72</v>
      </c>
      <c r="K50" s="179">
        <v>1</v>
      </c>
      <c r="L50" s="37" t="s">
        <v>72</v>
      </c>
      <c r="M50" s="37" t="s">
        <v>72</v>
      </c>
      <c r="N50" s="37" t="s">
        <v>72</v>
      </c>
      <c r="O50" s="37" t="s">
        <v>72</v>
      </c>
      <c r="P50" s="37" t="s">
        <v>72</v>
      </c>
      <c r="Q50" s="37" t="s">
        <v>72</v>
      </c>
      <c r="R50" s="37" t="s">
        <v>72</v>
      </c>
      <c r="S50" s="37" t="s">
        <v>72</v>
      </c>
      <c r="T50" s="37" t="s">
        <v>72</v>
      </c>
      <c r="U50" s="37" t="s">
        <v>72</v>
      </c>
      <c r="V50" s="37" t="s">
        <v>72</v>
      </c>
      <c r="W50" s="37" t="s">
        <v>72</v>
      </c>
      <c r="X50" s="37" t="s">
        <v>72</v>
      </c>
      <c r="Y50" s="37" t="s">
        <v>72</v>
      </c>
      <c r="Z50" s="37" t="s">
        <v>72</v>
      </c>
      <c r="AA50" s="37" t="s">
        <v>72</v>
      </c>
      <c r="AB50" s="37" t="s">
        <v>72</v>
      </c>
      <c r="AC50" s="37" t="s">
        <v>72</v>
      </c>
      <c r="AD50" s="37" t="s">
        <v>72</v>
      </c>
      <c r="AE50" s="37" t="s">
        <v>72</v>
      </c>
      <c r="AF50" s="37" t="s">
        <v>72</v>
      </c>
      <c r="AG50" s="37" t="s">
        <v>72</v>
      </c>
      <c r="AH50" s="37" t="s">
        <v>72</v>
      </c>
      <c r="AI50" s="37" t="s">
        <v>72</v>
      </c>
      <c r="AJ50" s="37" t="s">
        <v>72</v>
      </c>
      <c r="AK50" s="37" t="s">
        <v>72</v>
      </c>
      <c r="AL50" s="37" t="s">
        <v>72</v>
      </c>
      <c r="AM50" s="37" t="s">
        <v>72</v>
      </c>
      <c r="AN50" s="37" t="s">
        <v>72</v>
      </c>
      <c r="AO50" s="37" t="s">
        <v>72</v>
      </c>
      <c r="AP50" s="37" t="s">
        <v>72</v>
      </c>
      <c r="AQ50" s="37" t="s">
        <v>72</v>
      </c>
      <c r="AR50" s="37" t="s">
        <v>72</v>
      </c>
      <c r="AS50" s="37" t="s">
        <v>72</v>
      </c>
      <c r="AT50" s="37" t="s">
        <v>72</v>
      </c>
      <c r="AU50" s="41" t="s">
        <v>72</v>
      </c>
      <c r="AV50" s="41">
        <v>5.2000000000000002</v>
      </c>
      <c r="AW50" s="41" t="s">
        <v>72</v>
      </c>
      <c r="AX50" s="41" t="s">
        <v>72</v>
      </c>
      <c r="AY50" s="41" t="s">
        <v>72</v>
      </c>
      <c r="AZ50" s="41" t="s">
        <v>72</v>
      </c>
      <c r="BA50" s="41">
        <v>1</v>
      </c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</row>
    <row r="51" s="84" customFormat="1" ht="99.950000000000003" customHeight="1">
      <c r="A51" s="73" t="s">
        <v>127</v>
      </c>
      <c r="B51" s="51" t="s">
        <v>128</v>
      </c>
      <c r="C51" s="75" t="s">
        <v>129</v>
      </c>
      <c r="D51" s="37">
        <v>1.5</v>
      </c>
      <c r="E51" s="37" t="s">
        <v>72</v>
      </c>
      <c r="F51" s="37" t="s">
        <v>72</v>
      </c>
      <c r="G51" s="37" t="s">
        <v>72</v>
      </c>
      <c r="H51" s="37" t="s">
        <v>72</v>
      </c>
      <c r="I51" s="37" t="s">
        <v>72</v>
      </c>
      <c r="J51" s="37" t="s">
        <v>72</v>
      </c>
      <c r="K51" s="37" t="s">
        <v>72</v>
      </c>
      <c r="L51" s="178" t="s">
        <v>72</v>
      </c>
      <c r="M51" s="178">
        <v>1.5</v>
      </c>
      <c r="N51" s="178" t="s">
        <v>72</v>
      </c>
      <c r="O51" s="178" t="s">
        <v>72</v>
      </c>
      <c r="P51" s="178" t="s">
        <v>72</v>
      </c>
      <c r="Q51" s="178" t="s">
        <v>72</v>
      </c>
      <c r="R51" s="178">
        <v>7</v>
      </c>
      <c r="S51" s="178" t="s">
        <v>72</v>
      </c>
      <c r="T51" s="178" t="s">
        <v>72</v>
      </c>
      <c r="U51" s="178" t="s">
        <v>72</v>
      </c>
      <c r="V51" s="178" t="s">
        <v>72</v>
      </c>
      <c r="W51" s="178" t="s">
        <v>72</v>
      </c>
      <c r="X51" s="178" t="s">
        <v>72</v>
      </c>
      <c r="Y51" s="178" t="s">
        <v>72</v>
      </c>
      <c r="Z51" s="178" t="s">
        <v>72</v>
      </c>
      <c r="AA51" s="178" t="s">
        <v>72</v>
      </c>
      <c r="AB51" s="178" t="s">
        <v>72</v>
      </c>
      <c r="AC51" s="178" t="s">
        <v>72</v>
      </c>
      <c r="AD51" s="178" t="s">
        <v>72</v>
      </c>
      <c r="AE51" s="178" t="s">
        <v>72</v>
      </c>
      <c r="AF51" s="178" t="s">
        <v>72</v>
      </c>
      <c r="AG51" s="178" t="s">
        <v>72</v>
      </c>
      <c r="AH51" s="178" t="s">
        <v>72</v>
      </c>
      <c r="AI51" s="178" t="s">
        <v>72</v>
      </c>
      <c r="AJ51" s="178" t="s">
        <v>72</v>
      </c>
      <c r="AK51" s="178" t="s">
        <v>72</v>
      </c>
      <c r="AL51" s="178" t="s">
        <v>72</v>
      </c>
      <c r="AM51" s="178" t="s">
        <v>72</v>
      </c>
      <c r="AN51" s="178" t="s">
        <v>72</v>
      </c>
      <c r="AO51" s="178" t="s">
        <v>72</v>
      </c>
      <c r="AP51" s="178" t="s">
        <v>72</v>
      </c>
      <c r="AQ51" s="178" t="s">
        <v>72</v>
      </c>
      <c r="AR51" s="178" t="s">
        <v>72</v>
      </c>
      <c r="AS51" s="178" t="s">
        <v>72</v>
      </c>
      <c r="AT51" s="178" t="s">
        <v>72</v>
      </c>
      <c r="AU51" s="41" t="s">
        <v>72</v>
      </c>
      <c r="AV51" s="41">
        <v>1.5</v>
      </c>
      <c r="AW51" s="41" t="s">
        <v>72</v>
      </c>
      <c r="AX51" s="41" t="s">
        <v>72</v>
      </c>
      <c r="AY51" s="41" t="s">
        <v>72</v>
      </c>
      <c r="AZ51" s="41" t="s">
        <v>72</v>
      </c>
      <c r="BA51" s="41">
        <v>7</v>
      </c>
      <c r="BB51" s="175"/>
      <c r="BC51" s="175"/>
      <c r="BD51" s="175"/>
      <c r="BE51" s="175"/>
      <c r="BF51" s="175"/>
      <c r="BG51" s="175"/>
      <c r="BH51" s="175"/>
      <c r="BI51" s="175"/>
      <c r="BJ51" s="175"/>
      <c r="BK51" s="175"/>
      <c r="BL51" s="175"/>
      <c r="BM51" s="175"/>
      <c r="BN51" s="175"/>
    </row>
    <row r="52" s="84" customFormat="1" ht="148.5" customHeight="1">
      <c r="A52" s="73" t="s">
        <v>130</v>
      </c>
      <c r="B52" s="10" t="s">
        <v>137</v>
      </c>
      <c r="C52" s="180" t="s">
        <v>138</v>
      </c>
      <c r="D52" s="82">
        <v>1.6741013300000001</v>
      </c>
      <c r="E52" s="179" t="s">
        <v>72</v>
      </c>
      <c r="F52" s="37" t="s">
        <v>72</v>
      </c>
      <c r="G52" s="179" t="s">
        <v>72</v>
      </c>
      <c r="H52" s="179" t="s">
        <v>72</v>
      </c>
      <c r="I52" s="179" t="s">
        <v>72</v>
      </c>
      <c r="J52" s="179" t="s">
        <v>72</v>
      </c>
      <c r="K52" s="179" t="s">
        <v>72</v>
      </c>
      <c r="L52" s="37" t="s">
        <v>72</v>
      </c>
      <c r="M52" s="37" t="s">
        <v>72</v>
      </c>
      <c r="N52" s="37" t="s">
        <v>72</v>
      </c>
      <c r="O52" s="37" t="s">
        <v>72</v>
      </c>
      <c r="P52" s="37" t="s">
        <v>72</v>
      </c>
      <c r="Q52" s="37" t="s">
        <v>72</v>
      </c>
      <c r="R52" s="37" t="s">
        <v>72</v>
      </c>
      <c r="S52" s="37" t="s">
        <v>72</v>
      </c>
      <c r="T52" s="37" t="s">
        <v>72</v>
      </c>
      <c r="U52" s="37" t="s">
        <v>72</v>
      </c>
      <c r="V52" s="37" t="s">
        <v>72</v>
      </c>
      <c r="W52" s="37" t="s">
        <v>72</v>
      </c>
      <c r="X52" s="37" t="s">
        <v>72</v>
      </c>
      <c r="Y52" s="37" t="s">
        <v>72</v>
      </c>
      <c r="Z52" s="37" t="s">
        <v>72</v>
      </c>
      <c r="AA52" s="37" t="s">
        <v>72</v>
      </c>
      <c r="AB52" s="37" t="s">
        <v>72</v>
      </c>
      <c r="AC52" s="37" t="s">
        <v>72</v>
      </c>
      <c r="AD52" s="37" t="s">
        <v>72</v>
      </c>
      <c r="AE52" s="37" t="s">
        <v>72</v>
      </c>
      <c r="AF52" s="37" t="s">
        <v>72</v>
      </c>
      <c r="AG52" s="37" t="s">
        <v>72</v>
      </c>
      <c r="AH52" s="37" t="s">
        <v>72</v>
      </c>
      <c r="AI52" s="37" t="s">
        <v>72</v>
      </c>
      <c r="AJ52" s="37" t="s">
        <v>72</v>
      </c>
      <c r="AK52" s="37" t="s">
        <v>72</v>
      </c>
      <c r="AL52" s="37" t="s">
        <v>72</v>
      </c>
      <c r="AM52" s="37" t="s">
        <v>72</v>
      </c>
      <c r="AN52" s="37" t="s">
        <v>72</v>
      </c>
      <c r="AO52" s="37">
        <v>1.6741013300000001</v>
      </c>
      <c r="AP52" s="179" t="s">
        <v>72</v>
      </c>
      <c r="AQ52" s="179" t="s">
        <v>72</v>
      </c>
      <c r="AR52" s="179" t="s">
        <v>72</v>
      </c>
      <c r="AS52" s="179">
        <v>1</v>
      </c>
      <c r="AT52" s="37" t="s">
        <v>72</v>
      </c>
      <c r="AU52" s="41" t="s">
        <v>72</v>
      </c>
      <c r="AV52" s="41">
        <v>1.6741013300000001</v>
      </c>
      <c r="AW52" s="41" t="s">
        <v>72</v>
      </c>
      <c r="AX52" s="41" t="s">
        <v>72</v>
      </c>
      <c r="AY52" s="41" t="s">
        <v>72</v>
      </c>
      <c r="AZ52" s="41">
        <v>1</v>
      </c>
      <c r="BA52" s="41" t="s">
        <v>72</v>
      </c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</row>
    <row r="53" s="84" customFormat="1" ht="159.75" customHeight="1">
      <c r="A53" s="73" t="s">
        <v>133</v>
      </c>
      <c r="B53" s="10" t="s">
        <v>134</v>
      </c>
      <c r="C53" s="180" t="s">
        <v>135</v>
      </c>
      <c r="D53" s="37">
        <v>6.0999999999999996</v>
      </c>
      <c r="E53" s="179" t="s">
        <v>72</v>
      </c>
      <c r="F53" s="37" t="s">
        <v>72</v>
      </c>
      <c r="G53" s="179" t="s">
        <v>72</v>
      </c>
      <c r="H53" s="179" t="s">
        <v>72</v>
      </c>
      <c r="I53" s="179" t="s">
        <v>72</v>
      </c>
      <c r="J53" s="179" t="s">
        <v>72</v>
      </c>
      <c r="K53" s="179" t="s">
        <v>72</v>
      </c>
      <c r="L53" s="37" t="s">
        <v>72</v>
      </c>
      <c r="M53" s="37" t="s">
        <v>72</v>
      </c>
      <c r="N53" s="179" t="s">
        <v>72</v>
      </c>
      <c r="O53" s="179" t="s">
        <v>72</v>
      </c>
      <c r="P53" s="179" t="s">
        <v>72</v>
      </c>
      <c r="Q53" s="179" t="s">
        <v>72</v>
      </c>
      <c r="R53" s="179" t="s">
        <v>72</v>
      </c>
      <c r="S53" s="37" t="s">
        <v>72</v>
      </c>
      <c r="T53" s="37">
        <v>6.0999999999999996</v>
      </c>
      <c r="U53" s="179">
        <v>2.5</v>
      </c>
      <c r="V53" s="179" t="s">
        <v>72</v>
      </c>
      <c r="W53" s="179" t="s">
        <v>72</v>
      </c>
      <c r="X53" s="179">
        <v>2</v>
      </c>
      <c r="Y53" s="37" t="s">
        <v>72</v>
      </c>
      <c r="Z53" s="37" t="s">
        <v>72</v>
      </c>
      <c r="AA53" s="37" t="s">
        <v>72</v>
      </c>
      <c r="AB53" s="37" t="s">
        <v>72</v>
      </c>
      <c r="AC53" s="37" t="s">
        <v>72</v>
      </c>
      <c r="AD53" s="37" t="s">
        <v>72</v>
      </c>
      <c r="AE53" s="37" t="s">
        <v>72</v>
      </c>
      <c r="AF53" s="37" t="s">
        <v>72</v>
      </c>
      <c r="AG53" s="37" t="s">
        <v>72</v>
      </c>
      <c r="AH53" s="37" t="s">
        <v>72</v>
      </c>
      <c r="AI53" s="37" t="s">
        <v>72</v>
      </c>
      <c r="AJ53" s="37" t="s">
        <v>72</v>
      </c>
      <c r="AK53" s="37" t="s">
        <v>72</v>
      </c>
      <c r="AL53" s="37" t="s">
        <v>72</v>
      </c>
      <c r="AM53" s="37" t="s">
        <v>72</v>
      </c>
      <c r="AN53" s="37" t="s">
        <v>72</v>
      </c>
      <c r="AO53" s="37" t="s">
        <v>72</v>
      </c>
      <c r="AP53" s="37" t="s">
        <v>72</v>
      </c>
      <c r="AQ53" s="37" t="s">
        <v>72</v>
      </c>
      <c r="AR53" s="37" t="s">
        <v>72</v>
      </c>
      <c r="AS53" s="37" t="s">
        <v>72</v>
      </c>
      <c r="AT53" s="37" t="s">
        <v>72</v>
      </c>
      <c r="AU53" s="41" t="s">
        <v>72</v>
      </c>
      <c r="AV53" s="41">
        <v>6.0999999999999996</v>
      </c>
      <c r="AW53" s="41">
        <v>2.5</v>
      </c>
      <c r="AX53" s="41" t="s">
        <v>72</v>
      </c>
      <c r="AY53" s="41" t="s">
        <v>72</v>
      </c>
      <c r="AZ53" s="41">
        <v>2</v>
      </c>
      <c r="BA53" s="41" t="s">
        <v>72</v>
      </c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</row>
    <row r="54" s="84" customFormat="1" ht="99.950000000000003" customHeight="1">
      <c r="A54" s="73" t="s">
        <v>136</v>
      </c>
      <c r="B54" s="10" t="s">
        <v>131</v>
      </c>
      <c r="C54" s="75" t="s">
        <v>132</v>
      </c>
      <c r="D54" s="37">
        <v>25</v>
      </c>
      <c r="E54" s="37" t="s">
        <v>72</v>
      </c>
      <c r="F54" s="37" t="s">
        <v>72</v>
      </c>
      <c r="G54" s="37" t="s">
        <v>72</v>
      </c>
      <c r="H54" s="37" t="s">
        <v>72</v>
      </c>
      <c r="I54" s="37" t="s">
        <v>72</v>
      </c>
      <c r="J54" s="37" t="s">
        <v>72</v>
      </c>
      <c r="K54" s="37" t="s">
        <v>72</v>
      </c>
      <c r="L54" s="10" t="s">
        <v>72</v>
      </c>
      <c r="M54" s="10">
        <v>5</v>
      </c>
      <c r="N54" s="37" t="s">
        <v>72</v>
      </c>
      <c r="O54" s="37" t="s">
        <v>72</v>
      </c>
      <c r="P54" s="178" t="s">
        <v>72</v>
      </c>
      <c r="Q54" s="178" t="s">
        <v>72</v>
      </c>
      <c r="R54" s="178">
        <v>4</v>
      </c>
      <c r="S54" s="10" t="s">
        <v>72</v>
      </c>
      <c r="T54" s="10">
        <v>5</v>
      </c>
      <c r="U54" s="37" t="s">
        <v>72</v>
      </c>
      <c r="V54" s="37" t="s">
        <v>72</v>
      </c>
      <c r="W54" s="178" t="s">
        <v>72</v>
      </c>
      <c r="X54" s="178" t="s">
        <v>72</v>
      </c>
      <c r="Y54" s="178">
        <v>4</v>
      </c>
      <c r="Z54" s="10" t="s">
        <v>72</v>
      </c>
      <c r="AA54" s="10">
        <v>5</v>
      </c>
      <c r="AB54" s="37" t="s">
        <v>72</v>
      </c>
      <c r="AC54" s="37" t="s">
        <v>72</v>
      </c>
      <c r="AD54" s="178" t="s">
        <v>72</v>
      </c>
      <c r="AE54" s="178" t="s">
        <v>72</v>
      </c>
      <c r="AF54" s="178">
        <v>4</v>
      </c>
      <c r="AG54" s="10" t="s">
        <v>72</v>
      </c>
      <c r="AH54" s="10">
        <v>5</v>
      </c>
      <c r="AI54" s="37" t="s">
        <v>72</v>
      </c>
      <c r="AJ54" s="37" t="s">
        <v>72</v>
      </c>
      <c r="AK54" s="178" t="s">
        <v>72</v>
      </c>
      <c r="AL54" s="178" t="s">
        <v>72</v>
      </c>
      <c r="AM54" s="178">
        <v>4</v>
      </c>
      <c r="AN54" s="10" t="s">
        <v>72</v>
      </c>
      <c r="AO54" s="10">
        <v>5</v>
      </c>
      <c r="AP54" s="37" t="s">
        <v>72</v>
      </c>
      <c r="AQ54" s="37" t="s">
        <v>72</v>
      </c>
      <c r="AR54" s="178" t="s">
        <v>72</v>
      </c>
      <c r="AS54" s="178" t="s">
        <v>72</v>
      </c>
      <c r="AT54" s="178">
        <v>2</v>
      </c>
      <c r="AU54" s="41" t="s">
        <v>72</v>
      </c>
      <c r="AV54" s="41">
        <v>25</v>
      </c>
      <c r="AW54" s="41" t="s">
        <v>72</v>
      </c>
      <c r="AX54" s="41" t="s">
        <v>72</v>
      </c>
      <c r="AY54" s="41" t="s">
        <v>72</v>
      </c>
      <c r="AZ54" s="41" t="s">
        <v>72</v>
      </c>
      <c r="BA54" s="41">
        <v>18</v>
      </c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</row>
    <row r="55" s="84" customFormat="1" ht="99.950000000000003" customHeight="1">
      <c r="A55" s="73" t="s">
        <v>139</v>
      </c>
      <c r="B55" s="51" t="s">
        <v>140</v>
      </c>
      <c r="C55" s="50" t="s">
        <v>71</v>
      </c>
      <c r="D55" s="41">
        <v>67.582072120000007</v>
      </c>
      <c r="E55" s="41" t="s">
        <v>72</v>
      </c>
      <c r="F55" s="41">
        <v>0.41699999999999998</v>
      </c>
      <c r="G55" s="41">
        <v>0</v>
      </c>
      <c r="H55" s="41">
        <v>0</v>
      </c>
      <c r="I55" s="41">
        <v>0</v>
      </c>
      <c r="J55" s="41">
        <v>0</v>
      </c>
      <c r="K55" s="41">
        <v>1</v>
      </c>
      <c r="L55" s="41">
        <v>0</v>
      </c>
      <c r="M55" s="41">
        <v>9.1900000000000013</v>
      </c>
      <c r="N55" s="41">
        <v>0</v>
      </c>
      <c r="O55" s="41">
        <v>0</v>
      </c>
      <c r="P55" s="41">
        <v>2</v>
      </c>
      <c r="Q55" s="41">
        <v>0</v>
      </c>
      <c r="R55" s="41">
        <v>0</v>
      </c>
      <c r="S55" s="41">
        <v>0</v>
      </c>
      <c r="T55" s="41">
        <v>3.12658448</v>
      </c>
      <c r="U55" s="41">
        <v>0</v>
      </c>
      <c r="V55" s="41">
        <v>0</v>
      </c>
      <c r="W55" s="41">
        <v>0</v>
      </c>
      <c r="X55" s="41">
        <v>0</v>
      </c>
      <c r="Y55" s="41">
        <v>0</v>
      </c>
      <c r="Z55" s="41">
        <v>0</v>
      </c>
      <c r="AA55" s="41">
        <v>17.280000000000001</v>
      </c>
      <c r="AB55" s="41">
        <v>0</v>
      </c>
      <c r="AC55" s="41">
        <v>0</v>
      </c>
      <c r="AD55" s="41">
        <v>4</v>
      </c>
      <c r="AE55" s="41">
        <v>0</v>
      </c>
      <c r="AF55" s="41">
        <v>0</v>
      </c>
      <c r="AG55" s="41">
        <v>0</v>
      </c>
      <c r="AH55" s="41">
        <v>0</v>
      </c>
      <c r="AI55" s="41">
        <v>0</v>
      </c>
      <c r="AJ55" s="41">
        <v>0</v>
      </c>
      <c r="AK55" s="41">
        <v>0</v>
      </c>
      <c r="AL55" s="41">
        <v>0</v>
      </c>
      <c r="AM55" s="41">
        <v>0</v>
      </c>
      <c r="AN55" s="41">
        <v>0.98999999999999999</v>
      </c>
      <c r="AO55" s="41">
        <v>36.578363240000002</v>
      </c>
      <c r="AP55" s="41">
        <v>0</v>
      </c>
      <c r="AQ55" s="41">
        <v>0</v>
      </c>
      <c r="AR55" s="41">
        <v>3.4460000000000002</v>
      </c>
      <c r="AS55" s="41">
        <v>0</v>
      </c>
      <c r="AT55" s="41">
        <v>0</v>
      </c>
      <c r="AU55" s="41">
        <v>0.98999999999999999</v>
      </c>
      <c r="AV55" s="41">
        <v>66.591947720000007</v>
      </c>
      <c r="AW55" s="41" t="s">
        <v>72</v>
      </c>
      <c r="AX55" s="41" t="s">
        <v>72</v>
      </c>
      <c r="AY55" s="41">
        <v>9.4459999999999997</v>
      </c>
      <c r="AZ55" s="41" t="s">
        <v>72</v>
      </c>
      <c r="BA55" s="41">
        <v>1</v>
      </c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</row>
    <row r="56" s="84" customFormat="1" ht="99.950000000000003" customHeight="1">
      <c r="A56" s="73" t="s">
        <v>141</v>
      </c>
      <c r="B56" s="51" t="s">
        <v>142</v>
      </c>
      <c r="C56" s="50" t="s">
        <v>71</v>
      </c>
      <c r="D56" s="41">
        <v>41.662072120000005</v>
      </c>
      <c r="E56" s="41">
        <v>0</v>
      </c>
      <c r="F56" s="41">
        <v>0.41699999999999998</v>
      </c>
      <c r="G56" s="179" t="s">
        <v>72</v>
      </c>
      <c r="H56" s="179" t="s">
        <v>72</v>
      </c>
      <c r="I56" s="41" t="s">
        <v>72</v>
      </c>
      <c r="J56" s="37" t="s">
        <v>72</v>
      </c>
      <c r="K56" s="41">
        <v>1</v>
      </c>
      <c r="L56" s="41" t="s">
        <v>72</v>
      </c>
      <c r="M56" s="41">
        <v>0.55000000000000004</v>
      </c>
      <c r="N56" s="41" t="s">
        <v>72</v>
      </c>
      <c r="O56" s="41" t="s">
        <v>72</v>
      </c>
      <c r="P56" s="41" t="s">
        <v>72</v>
      </c>
      <c r="Q56" s="41" t="s">
        <v>72</v>
      </c>
      <c r="R56" s="41" t="s">
        <v>72</v>
      </c>
      <c r="S56" s="41" t="s">
        <v>72</v>
      </c>
      <c r="T56" s="41">
        <v>3.12658448</v>
      </c>
      <c r="U56" s="41" t="s">
        <v>72</v>
      </c>
      <c r="V56" s="41" t="s">
        <v>72</v>
      </c>
      <c r="W56" s="41" t="s">
        <v>72</v>
      </c>
      <c r="X56" s="41" t="s">
        <v>72</v>
      </c>
      <c r="Y56" s="41" t="s">
        <v>72</v>
      </c>
      <c r="Z56" s="41" t="s">
        <v>72</v>
      </c>
      <c r="AA56" s="41" t="s">
        <v>72</v>
      </c>
      <c r="AB56" s="41" t="s">
        <v>72</v>
      </c>
      <c r="AC56" s="41" t="s">
        <v>72</v>
      </c>
      <c r="AD56" s="41" t="s">
        <v>72</v>
      </c>
      <c r="AE56" s="41" t="s">
        <v>72</v>
      </c>
      <c r="AF56" s="41" t="s">
        <v>72</v>
      </c>
      <c r="AG56" s="41" t="s">
        <v>72</v>
      </c>
      <c r="AH56" s="41" t="s">
        <v>72</v>
      </c>
      <c r="AI56" s="41" t="s">
        <v>72</v>
      </c>
      <c r="AJ56" s="41" t="s">
        <v>72</v>
      </c>
      <c r="AK56" s="41" t="s">
        <v>72</v>
      </c>
      <c r="AL56" s="41" t="s">
        <v>72</v>
      </c>
      <c r="AM56" s="41" t="s">
        <v>72</v>
      </c>
      <c r="AN56" s="41">
        <v>0.98999999999999999</v>
      </c>
      <c r="AO56" s="41">
        <v>36.578363240000002</v>
      </c>
      <c r="AP56" s="41" t="s">
        <v>72</v>
      </c>
      <c r="AQ56" s="41" t="s">
        <v>72</v>
      </c>
      <c r="AR56" s="41">
        <v>3.4460000000000002</v>
      </c>
      <c r="AS56" s="41" t="s">
        <v>72</v>
      </c>
      <c r="AT56" s="41" t="s">
        <v>72</v>
      </c>
      <c r="AU56" s="41">
        <v>0.98999999999999999</v>
      </c>
      <c r="AV56" s="41">
        <v>40.671947719999999</v>
      </c>
      <c r="AW56" s="41" t="s">
        <v>72</v>
      </c>
      <c r="AX56" s="41" t="s">
        <v>72</v>
      </c>
      <c r="AY56" s="41">
        <v>3.4460000000000002</v>
      </c>
      <c r="AZ56" s="41" t="s">
        <v>72</v>
      </c>
      <c r="BA56" s="41">
        <v>1</v>
      </c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</row>
    <row r="57" s="84" customFormat="1" ht="99.950000000000003" customHeight="1">
      <c r="A57" s="73" t="s">
        <v>143</v>
      </c>
      <c r="B57" s="51" t="s">
        <v>144</v>
      </c>
      <c r="C57" s="80" t="s">
        <v>145</v>
      </c>
      <c r="D57" s="179">
        <v>0.41666667000000002</v>
      </c>
      <c r="E57" s="179" t="s">
        <v>72</v>
      </c>
      <c r="F57" s="179">
        <v>0.41699999999999998</v>
      </c>
      <c r="G57" s="179" t="s">
        <v>72</v>
      </c>
      <c r="H57" s="179" t="s">
        <v>72</v>
      </c>
      <c r="I57" s="179" t="s">
        <v>72</v>
      </c>
      <c r="J57" s="37" t="s">
        <v>72</v>
      </c>
      <c r="K57" s="41">
        <v>1</v>
      </c>
      <c r="L57" s="37" t="s">
        <v>72</v>
      </c>
      <c r="M57" s="37" t="s">
        <v>72</v>
      </c>
      <c r="N57" s="37" t="s">
        <v>72</v>
      </c>
      <c r="O57" s="37" t="s">
        <v>72</v>
      </c>
      <c r="P57" s="37" t="s">
        <v>72</v>
      </c>
      <c r="Q57" s="37" t="s">
        <v>72</v>
      </c>
      <c r="R57" s="37" t="s">
        <v>72</v>
      </c>
      <c r="S57" s="37" t="s">
        <v>72</v>
      </c>
      <c r="T57" s="37" t="s">
        <v>72</v>
      </c>
      <c r="U57" s="37" t="s">
        <v>72</v>
      </c>
      <c r="V57" s="37" t="s">
        <v>72</v>
      </c>
      <c r="W57" s="37" t="s">
        <v>72</v>
      </c>
      <c r="X57" s="37" t="s">
        <v>72</v>
      </c>
      <c r="Y57" s="37" t="s">
        <v>72</v>
      </c>
      <c r="Z57" s="37" t="s">
        <v>72</v>
      </c>
      <c r="AA57" s="37" t="s">
        <v>72</v>
      </c>
      <c r="AB57" s="37" t="s">
        <v>72</v>
      </c>
      <c r="AC57" s="37" t="s">
        <v>72</v>
      </c>
      <c r="AD57" s="37" t="s">
        <v>72</v>
      </c>
      <c r="AE57" s="37" t="s">
        <v>72</v>
      </c>
      <c r="AF57" s="37" t="s">
        <v>72</v>
      </c>
      <c r="AG57" s="37" t="s">
        <v>72</v>
      </c>
      <c r="AH57" s="37" t="s">
        <v>72</v>
      </c>
      <c r="AI57" s="37" t="s">
        <v>72</v>
      </c>
      <c r="AJ57" s="37" t="s">
        <v>72</v>
      </c>
      <c r="AK57" s="37" t="s">
        <v>72</v>
      </c>
      <c r="AL57" s="37" t="s">
        <v>72</v>
      </c>
      <c r="AM57" s="37" t="s">
        <v>72</v>
      </c>
      <c r="AN57" s="37" t="s">
        <v>72</v>
      </c>
      <c r="AO57" s="37" t="s">
        <v>72</v>
      </c>
      <c r="AP57" s="37" t="s">
        <v>72</v>
      </c>
      <c r="AQ57" s="37" t="s">
        <v>72</v>
      </c>
      <c r="AR57" s="37" t="s">
        <v>72</v>
      </c>
      <c r="AS57" s="37" t="s">
        <v>72</v>
      </c>
      <c r="AT57" s="37" t="s">
        <v>72</v>
      </c>
      <c r="AU57" s="41" t="s">
        <v>72</v>
      </c>
      <c r="AV57" s="41">
        <v>0.41699999999999998</v>
      </c>
      <c r="AW57" s="41" t="s">
        <v>72</v>
      </c>
      <c r="AX57" s="41" t="s">
        <v>72</v>
      </c>
      <c r="AY57" s="41" t="s">
        <v>72</v>
      </c>
      <c r="AZ57" s="41" t="s">
        <v>72</v>
      </c>
      <c r="BA57" s="41">
        <v>1</v>
      </c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</row>
    <row r="58" s="84" customFormat="1" ht="173.25" customHeight="1">
      <c r="A58" s="73" t="s">
        <v>240</v>
      </c>
      <c r="B58" s="10" t="s">
        <v>241</v>
      </c>
      <c r="C58" s="75" t="s">
        <v>242</v>
      </c>
      <c r="D58" s="37">
        <v>3.37658448</v>
      </c>
      <c r="E58" s="76" t="s">
        <v>72</v>
      </c>
      <c r="F58" s="76" t="s">
        <v>72</v>
      </c>
      <c r="G58" s="76" t="s">
        <v>72</v>
      </c>
      <c r="H58" s="76" t="s">
        <v>72</v>
      </c>
      <c r="I58" s="76" t="s">
        <v>72</v>
      </c>
      <c r="J58" s="76" t="s">
        <v>72</v>
      </c>
      <c r="K58" s="76" t="s">
        <v>72</v>
      </c>
      <c r="L58" s="75" t="s">
        <v>72</v>
      </c>
      <c r="M58" s="75">
        <v>0.25</v>
      </c>
      <c r="N58" s="76" t="s">
        <v>72</v>
      </c>
      <c r="O58" s="76" t="s">
        <v>72</v>
      </c>
      <c r="P58" s="178" t="s">
        <v>72</v>
      </c>
      <c r="Q58" s="178" t="s">
        <v>72</v>
      </c>
      <c r="R58" s="178" t="s">
        <v>72</v>
      </c>
      <c r="S58" s="178" t="s">
        <v>72</v>
      </c>
      <c r="T58" s="178">
        <v>3.12658448</v>
      </c>
      <c r="U58" s="178" t="s">
        <v>72</v>
      </c>
      <c r="V58" s="178" t="s">
        <v>72</v>
      </c>
      <c r="W58" s="178">
        <v>0.29999999999999999</v>
      </c>
      <c r="X58" s="178" t="s">
        <v>72</v>
      </c>
      <c r="Y58" s="178" t="s">
        <v>72</v>
      </c>
      <c r="Z58" s="178" t="s">
        <v>72</v>
      </c>
      <c r="AA58" s="179" t="s">
        <v>72</v>
      </c>
      <c r="AB58" s="181" t="s">
        <v>72</v>
      </c>
      <c r="AC58" s="181" t="s">
        <v>72</v>
      </c>
      <c r="AD58" s="181" t="s">
        <v>72</v>
      </c>
      <c r="AE58" s="178" t="s">
        <v>72</v>
      </c>
      <c r="AF58" s="178" t="s">
        <v>72</v>
      </c>
      <c r="AG58" s="178" t="s">
        <v>72</v>
      </c>
      <c r="AH58" s="178" t="s">
        <v>72</v>
      </c>
      <c r="AI58" s="178" t="s">
        <v>72</v>
      </c>
      <c r="AJ58" s="178" t="s">
        <v>72</v>
      </c>
      <c r="AK58" s="178" t="s">
        <v>72</v>
      </c>
      <c r="AL58" s="178" t="s">
        <v>72</v>
      </c>
      <c r="AM58" s="178" t="s">
        <v>72</v>
      </c>
      <c r="AN58" s="178" t="s">
        <v>72</v>
      </c>
      <c r="AO58" s="178" t="s">
        <v>72</v>
      </c>
      <c r="AP58" s="178" t="s">
        <v>72</v>
      </c>
      <c r="AQ58" s="178" t="s">
        <v>72</v>
      </c>
      <c r="AR58" s="178" t="s">
        <v>72</v>
      </c>
      <c r="AS58" s="178" t="s">
        <v>72</v>
      </c>
      <c r="AT58" s="178" t="s">
        <v>72</v>
      </c>
      <c r="AU58" s="41" t="s">
        <v>72</v>
      </c>
      <c r="AV58" s="41">
        <v>3.37658448</v>
      </c>
      <c r="AW58" s="41" t="s">
        <v>72</v>
      </c>
      <c r="AX58" s="41" t="s">
        <v>72</v>
      </c>
      <c r="AY58" s="41">
        <v>0.29999999999999999</v>
      </c>
      <c r="AZ58" s="41" t="s">
        <v>72</v>
      </c>
      <c r="BA58" s="41" t="s">
        <v>72</v>
      </c>
      <c r="BB58" s="175"/>
      <c r="BC58" s="175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</row>
    <row r="59" s="84" customFormat="1" ht="99.950000000000003" customHeight="1">
      <c r="A59" s="73" t="s">
        <v>146</v>
      </c>
      <c r="B59" s="10" t="s">
        <v>147</v>
      </c>
      <c r="C59" s="75" t="s">
        <v>148</v>
      </c>
      <c r="D59" s="37">
        <v>34.628363239999999</v>
      </c>
      <c r="E59" s="76" t="s">
        <v>72</v>
      </c>
      <c r="F59" s="76" t="s">
        <v>72</v>
      </c>
      <c r="G59" s="76" t="s">
        <v>72</v>
      </c>
      <c r="H59" s="76" t="s">
        <v>72</v>
      </c>
      <c r="I59" s="76" t="s">
        <v>72</v>
      </c>
      <c r="J59" s="76" t="s">
        <v>72</v>
      </c>
      <c r="K59" s="76" t="s">
        <v>72</v>
      </c>
      <c r="L59" s="178" t="s">
        <v>72</v>
      </c>
      <c r="M59" s="178">
        <v>0.29999999999999999</v>
      </c>
      <c r="N59" s="178" t="s">
        <v>72</v>
      </c>
      <c r="O59" s="178" t="s">
        <v>72</v>
      </c>
      <c r="P59" s="178" t="s">
        <v>72</v>
      </c>
      <c r="Q59" s="178" t="s">
        <v>72</v>
      </c>
      <c r="R59" s="178" t="s">
        <v>72</v>
      </c>
      <c r="S59" s="178" t="s">
        <v>72</v>
      </c>
      <c r="T59" s="178" t="s">
        <v>72</v>
      </c>
      <c r="U59" s="178" t="s">
        <v>72</v>
      </c>
      <c r="V59" s="178" t="s">
        <v>72</v>
      </c>
      <c r="W59" s="178" t="s">
        <v>72</v>
      </c>
      <c r="X59" s="178" t="s">
        <v>72</v>
      </c>
      <c r="Y59" s="178" t="s">
        <v>72</v>
      </c>
      <c r="Z59" s="178" t="s">
        <v>72</v>
      </c>
      <c r="AA59" s="178" t="s">
        <v>72</v>
      </c>
      <c r="AB59" s="178" t="s">
        <v>72</v>
      </c>
      <c r="AC59" s="178" t="s">
        <v>72</v>
      </c>
      <c r="AD59" s="178" t="s">
        <v>72</v>
      </c>
      <c r="AE59" s="178" t="s">
        <v>72</v>
      </c>
      <c r="AF59" s="178" t="s">
        <v>72</v>
      </c>
      <c r="AG59" s="178" t="s">
        <v>72</v>
      </c>
      <c r="AH59" s="178" t="s">
        <v>72</v>
      </c>
      <c r="AI59" s="178" t="s">
        <v>72</v>
      </c>
      <c r="AJ59" s="178" t="s">
        <v>72</v>
      </c>
      <c r="AK59" s="178" t="s">
        <v>72</v>
      </c>
      <c r="AL59" s="178" t="s">
        <v>72</v>
      </c>
      <c r="AM59" s="178" t="s">
        <v>72</v>
      </c>
      <c r="AN59" s="178" t="s">
        <v>72</v>
      </c>
      <c r="AO59" s="182">
        <v>34.328363240000002</v>
      </c>
      <c r="AP59" s="181" t="s">
        <v>72</v>
      </c>
      <c r="AQ59" s="181" t="s">
        <v>72</v>
      </c>
      <c r="AR59" s="181">
        <v>3.25</v>
      </c>
      <c r="AS59" s="178" t="s">
        <v>72</v>
      </c>
      <c r="AT59" s="178" t="s">
        <v>72</v>
      </c>
      <c r="AU59" s="41" t="s">
        <v>72</v>
      </c>
      <c r="AV59" s="41">
        <v>34.628363239999999</v>
      </c>
      <c r="AW59" s="41" t="s">
        <v>72</v>
      </c>
      <c r="AX59" s="41" t="s">
        <v>72</v>
      </c>
      <c r="AY59" s="41">
        <v>3.25</v>
      </c>
      <c r="AZ59" s="41" t="s">
        <v>72</v>
      </c>
      <c r="BA59" s="41" t="s">
        <v>72</v>
      </c>
      <c r="BB59" s="175"/>
      <c r="BC59" s="175"/>
      <c r="BD59" s="175"/>
      <c r="BE59" s="175"/>
      <c r="BF59" s="175"/>
      <c r="BG59" s="175"/>
      <c r="BH59" s="175"/>
      <c r="BI59" s="175"/>
      <c r="BJ59" s="175"/>
      <c r="BK59" s="175"/>
      <c r="BL59" s="175"/>
      <c r="BM59" s="175"/>
      <c r="BN59" s="175"/>
    </row>
    <row r="60" s="84" customFormat="1" ht="99.950000000000003" customHeight="1">
      <c r="A60" s="73" t="s">
        <v>149</v>
      </c>
      <c r="B60" s="10" t="s">
        <v>150</v>
      </c>
      <c r="C60" s="80" t="s">
        <v>151</v>
      </c>
      <c r="D60" s="179">
        <v>3.2404577300000001</v>
      </c>
      <c r="E60" s="181" t="s">
        <v>72</v>
      </c>
      <c r="F60" s="181" t="s">
        <v>72</v>
      </c>
      <c r="G60" s="179" t="s">
        <v>72</v>
      </c>
      <c r="H60" s="179" t="s">
        <v>72</v>
      </c>
      <c r="I60" s="181" t="s">
        <v>72</v>
      </c>
      <c r="J60" s="37" t="s">
        <v>72</v>
      </c>
      <c r="K60" s="37" t="s">
        <v>72</v>
      </c>
      <c r="L60" s="37" t="s">
        <v>72</v>
      </c>
      <c r="M60" s="37" t="s">
        <v>72</v>
      </c>
      <c r="N60" s="37" t="s">
        <v>72</v>
      </c>
      <c r="O60" s="37" t="s">
        <v>72</v>
      </c>
      <c r="P60" s="37" t="s">
        <v>72</v>
      </c>
      <c r="Q60" s="37" t="s">
        <v>72</v>
      </c>
      <c r="R60" s="37" t="s">
        <v>72</v>
      </c>
      <c r="S60" s="37" t="s">
        <v>72</v>
      </c>
      <c r="T60" s="37" t="s">
        <v>72</v>
      </c>
      <c r="U60" s="37" t="s">
        <v>72</v>
      </c>
      <c r="V60" s="37" t="s">
        <v>72</v>
      </c>
      <c r="W60" s="37" t="s">
        <v>72</v>
      </c>
      <c r="X60" s="37" t="s">
        <v>72</v>
      </c>
      <c r="Y60" s="37" t="s">
        <v>72</v>
      </c>
      <c r="Z60" s="37" t="s">
        <v>72</v>
      </c>
      <c r="AA60" s="37" t="s">
        <v>72</v>
      </c>
      <c r="AB60" s="37" t="s">
        <v>72</v>
      </c>
      <c r="AC60" s="37" t="s">
        <v>72</v>
      </c>
      <c r="AD60" s="37" t="s">
        <v>72</v>
      </c>
      <c r="AE60" s="37" t="s">
        <v>72</v>
      </c>
      <c r="AF60" s="37" t="s">
        <v>72</v>
      </c>
      <c r="AG60" s="37" t="s">
        <v>72</v>
      </c>
      <c r="AH60" s="37" t="s">
        <v>72</v>
      </c>
      <c r="AI60" s="37" t="s">
        <v>72</v>
      </c>
      <c r="AJ60" s="37" t="s">
        <v>72</v>
      </c>
      <c r="AK60" s="37" t="s">
        <v>72</v>
      </c>
      <c r="AL60" s="37" t="s">
        <v>72</v>
      </c>
      <c r="AM60" s="37" t="s">
        <v>72</v>
      </c>
      <c r="AN60" s="181">
        <v>0.98999999999999999</v>
      </c>
      <c r="AO60" s="181">
        <v>2.25</v>
      </c>
      <c r="AP60" s="179" t="s">
        <v>72</v>
      </c>
      <c r="AQ60" s="179" t="s">
        <v>72</v>
      </c>
      <c r="AR60" s="181">
        <v>0.19600000000000001</v>
      </c>
      <c r="AS60" s="37" t="s">
        <v>72</v>
      </c>
      <c r="AT60" s="37" t="s">
        <v>72</v>
      </c>
      <c r="AU60" s="41">
        <v>0.98999999999999999</v>
      </c>
      <c r="AV60" s="41">
        <v>2.25</v>
      </c>
      <c r="AW60" s="41" t="s">
        <v>72</v>
      </c>
      <c r="AX60" s="41" t="s">
        <v>72</v>
      </c>
      <c r="AY60" s="41">
        <v>0.19600000000000001</v>
      </c>
      <c r="AZ60" s="41" t="s">
        <v>72</v>
      </c>
      <c r="BA60" s="41" t="s">
        <v>72</v>
      </c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</row>
    <row r="61" s="84" customFormat="1" ht="99.950000000000003" customHeight="1">
      <c r="A61" s="73" t="s">
        <v>152</v>
      </c>
      <c r="B61" s="51" t="s">
        <v>153</v>
      </c>
      <c r="C61" s="74" t="s">
        <v>71</v>
      </c>
      <c r="D61" s="41">
        <v>25.920000000000002</v>
      </c>
      <c r="E61" s="41" t="s">
        <v>72</v>
      </c>
      <c r="F61" s="41" t="s">
        <v>72</v>
      </c>
      <c r="G61" s="41" t="s">
        <v>72</v>
      </c>
      <c r="H61" s="41" t="s">
        <v>72</v>
      </c>
      <c r="I61" s="41" t="s">
        <v>72</v>
      </c>
      <c r="J61" s="41" t="s">
        <v>72</v>
      </c>
      <c r="K61" s="41" t="s">
        <v>72</v>
      </c>
      <c r="L61" s="41" t="s">
        <v>72</v>
      </c>
      <c r="M61" s="41">
        <v>8.6400000000000006</v>
      </c>
      <c r="N61" s="41" t="s">
        <v>72</v>
      </c>
      <c r="O61" s="41" t="s">
        <v>72</v>
      </c>
      <c r="P61" s="41">
        <v>2</v>
      </c>
      <c r="Q61" s="41" t="s">
        <v>72</v>
      </c>
      <c r="R61" s="41" t="s">
        <v>72</v>
      </c>
      <c r="S61" s="41" t="s">
        <v>72</v>
      </c>
      <c r="T61" s="41" t="s">
        <v>72</v>
      </c>
      <c r="U61" s="41" t="s">
        <v>72</v>
      </c>
      <c r="V61" s="41" t="s">
        <v>72</v>
      </c>
      <c r="W61" s="41" t="s">
        <v>72</v>
      </c>
      <c r="X61" s="41" t="s">
        <v>72</v>
      </c>
      <c r="Y61" s="41" t="s">
        <v>72</v>
      </c>
      <c r="Z61" s="41" t="s">
        <v>72</v>
      </c>
      <c r="AA61" s="41">
        <v>17.280000000000001</v>
      </c>
      <c r="AB61" s="41" t="s">
        <v>72</v>
      </c>
      <c r="AC61" s="41" t="s">
        <v>72</v>
      </c>
      <c r="AD61" s="41">
        <v>4</v>
      </c>
      <c r="AE61" s="41" t="s">
        <v>72</v>
      </c>
      <c r="AF61" s="41" t="s">
        <v>72</v>
      </c>
      <c r="AG61" s="41" t="s">
        <v>72</v>
      </c>
      <c r="AH61" s="41" t="s">
        <v>72</v>
      </c>
      <c r="AI61" s="41" t="s">
        <v>72</v>
      </c>
      <c r="AJ61" s="41" t="s">
        <v>72</v>
      </c>
      <c r="AK61" s="41" t="s">
        <v>72</v>
      </c>
      <c r="AL61" s="41" t="s">
        <v>72</v>
      </c>
      <c r="AM61" s="41" t="s">
        <v>72</v>
      </c>
      <c r="AN61" s="41" t="s">
        <v>72</v>
      </c>
      <c r="AO61" s="41" t="s">
        <v>72</v>
      </c>
      <c r="AP61" s="41" t="s">
        <v>72</v>
      </c>
      <c r="AQ61" s="41" t="s">
        <v>72</v>
      </c>
      <c r="AR61" s="41" t="s">
        <v>72</v>
      </c>
      <c r="AS61" s="41" t="s">
        <v>72</v>
      </c>
      <c r="AT61" s="41" t="s">
        <v>72</v>
      </c>
      <c r="AU61" s="41" t="s">
        <v>72</v>
      </c>
      <c r="AV61" s="41">
        <v>25.920000000000002</v>
      </c>
      <c r="AW61" s="41" t="s">
        <v>72</v>
      </c>
      <c r="AX61" s="41" t="s">
        <v>72</v>
      </c>
      <c r="AY61" s="41">
        <v>6</v>
      </c>
      <c r="AZ61" s="41" t="s">
        <v>72</v>
      </c>
      <c r="BA61" s="41" t="s">
        <v>72</v>
      </c>
      <c r="BB61" s="175"/>
      <c r="BC61" s="175"/>
      <c r="BD61" s="175"/>
      <c r="BE61" s="175"/>
      <c r="BF61" s="175"/>
      <c r="BG61" s="175"/>
      <c r="BH61" s="175"/>
      <c r="BI61" s="175"/>
      <c r="BJ61" s="175"/>
      <c r="BK61" s="175"/>
      <c r="BL61" s="175"/>
      <c r="BM61" s="175"/>
      <c r="BN61" s="175"/>
    </row>
    <row r="62" s="84" customFormat="1" ht="99.950000000000003" customHeight="1">
      <c r="A62" s="73" t="s">
        <v>154</v>
      </c>
      <c r="B62" s="51" t="s">
        <v>155</v>
      </c>
      <c r="C62" s="75" t="s">
        <v>156</v>
      </c>
      <c r="D62" s="37">
        <v>8.6400000000000006</v>
      </c>
      <c r="E62" s="76" t="s">
        <v>72</v>
      </c>
      <c r="F62" s="76" t="s">
        <v>72</v>
      </c>
      <c r="G62" s="76" t="s">
        <v>72</v>
      </c>
      <c r="H62" s="76" t="s">
        <v>72</v>
      </c>
      <c r="I62" s="76" t="s">
        <v>72</v>
      </c>
      <c r="J62" s="76" t="s">
        <v>72</v>
      </c>
      <c r="K62" s="76" t="s">
        <v>72</v>
      </c>
      <c r="L62" s="178" t="s">
        <v>72</v>
      </c>
      <c r="M62" s="178">
        <v>8.6400000000000006</v>
      </c>
      <c r="N62" s="178" t="s">
        <v>72</v>
      </c>
      <c r="O62" s="178" t="s">
        <v>72</v>
      </c>
      <c r="P62" s="178">
        <v>2</v>
      </c>
      <c r="Q62" s="178" t="s">
        <v>72</v>
      </c>
      <c r="R62" s="178" t="s">
        <v>72</v>
      </c>
      <c r="S62" s="178" t="s">
        <v>72</v>
      </c>
      <c r="T62" s="178" t="s">
        <v>72</v>
      </c>
      <c r="U62" s="178" t="s">
        <v>72</v>
      </c>
      <c r="V62" s="178" t="s">
        <v>72</v>
      </c>
      <c r="W62" s="178" t="s">
        <v>72</v>
      </c>
      <c r="X62" s="178" t="s">
        <v>72</v>
      </c>
      <c r="Y62" s="178" t="s">
        <v>72</v>
      </c>
      <c r="Z62" s="178" t="s">
        <v>72</v>
      </c>
      <c r="AA62" s="178" t="s">
        <v>72</v>
      </c>
      <c r="AB62" s="178" t="s">
        <v>72</v>
      </c>
      <c r="AC62" s="178" t="s">
        <v>72</v>
      </c>
      <c r="AD62" s="178" t="s">
        <v>72</v>
      </c>
      <c r="AE62" s="37" t="s">
        <v>72</v>
      </c>
      <c r="AF62" s="37" t="s">
        <v>72</v>
      </c>
      <c r="AG62" s="37" t="s">
        <v>72</v>
      </c>
      <c r="AH62" s="37" t="s">
        <v>72</v>
      </c>
      <c r="AI62" s="37" t="s">
        <v>72</v>
      </c>
      <c r="AJ62" s="37" t="s">
        <v>72</v>
      </c>
      <c r="AK62" s="37" t="s">
        <v>72</v>
      </c>
      <c r="AL62" s="37" t="s">
        <v>72</v>
      </c>
      <c r="AM62" s="37" t="s">
        <v>72</v>
      </c>
      <c r="AN62" s="37" t="s">
        <v>72</v>
      </c>
      <c r="AO62" s="37" t="s">
        <v>72</v>
      </c>
      <c r="AP62" s="37" t="s">
        <v>72</v>
      </c>
      <c r="AQ62" s="37" t="s">
        <v>72</v>
      </c>
      <c r="AR62" s="37" t="s">
        <v>72</v>
      </c>
      <c r="AS62" s="37" t="s">
        <v>72</v>
      </c>
      <c r="AT62" s="37" t="s">
        <v>72</v>
      </c>
      <c r="AU62" s="37" t="s">
        <v>72</v>
      </c>
      <c r="AV62" s="41">
        <v>8.6400000000000006</v>
      </c>
      <c r="AW62" s="41" t="s">
        <v>72</v>
      </c>
      <c r="AX62" s="41" t="s">
        <v>72</v>
      </c>
      <c r="AY62" s="41">
        <v>2</v>
      </c>
      <c r="AZ62" s="41" t="s">
        <v>72</v>
      </c>
      <c r="BA62" s="41" t="s">
        <v>72</v>
      </c>
      <c r="BB62" s="175"/>
      <c r="BC62" s="175"/>
      <c r="BD62" s="175"/>
      <c r="BE62" s="175"/>
      <c r="BF62" s="175"/>
      <c r="BG62" s="175"/>
      <c r="BH62" s="175"/>
      <c r="BI62" s="175"/>
      <c r="BJ62" s="175"/>
      <c r="BK62" s="175"/>
      <c r="BL62" s="175"/>
      <c r="BM62" s="175"/>
      <c r="BN62" s="175"/>
    </row>
    <row r="63" s="84" customFormat="1" ht="99.950000000000003" customHeight="1">
      <c r="A63" s="73" t="s">
        <v>157</v>
      </c>
      <c r="B63" s="51" t="s">
        <v>158</v>
      </c>
      <c r="C63" s="75" t="s">
        <v>159</v>
      </c>
      <c r="D63" s="37">
        <v>8.6400000000000006</v>
      </c>
      <c r="E63" s="76" t="s">
        <v>72</v>
      </c>
      <c r="F63" s="76" t="s">
        <v>72</v>
      </c>
      <c r="G63" s="76" t="s">
        <v>72</v>
      </c>
      <c r="H63" s="76" t="s">
        <v>72</v>
      </c>
      <c r="I63" s="76" t="s">
        <v>72</v>
      </c>
      <c r="J63" s="76" t="s">
        <v>72</v>
      </c>
      <c r="K63" s="76" t="s">
        <v>72</v>
      </c>
      <c r="L63" s="178" t="s">
        <v>72</v>
      </c>
      <c r="M63" s="178" t="s">
        <v>72</v>
      </c>
      <c r="N63" s="178" t="s">
        <v>72</v>
      </c>
      <c r="O63" s="178" t="s">
        <v>72</v>
      </c>
      <c r="P63" s="178" t="s">
        <v>72</v>
      </c>
      <c r="Q63" s="178" t="s">
        <v>72</v>
      </c>
      <c r="R63" s="178" t="s">
        <v>72</v>
      </c>
      <c r="S63" s="178" t="s">
        <v>72</v>
      </c>
      <c r="T63" s="178" t="s">
        <v>72</v>
      </c>
      <c r="U63" s="178" t="s">
        <v>72</v>
      </c>
      <c r="V63" s="178" t="s">
        <v>72</v>
      </c>
      <c r="W63" s="178" t="s">
        <v>72</v>
      </c>
      <c r="X63" s="178" t="s">
        <v>72</v>
      </c>
      <c r="Y63" s="178" t="s">
        <v>72</v>
      </c>
      <c r="Z63" s="178" t="s">
        <v>72</v>
      </c>
      <c r="AA63" s="178">
        <v>8.6400000000000006</v>
      </c>
      <c r="AB63" s="178" t="s">
        <v>72</v>
      </c>
      <c r="AC63" s="178" t="s">
        <v>72</v>
      </c>
      <c r="AD63" s="178">
        <v>2</v>
      </c>
      <c r="AE63" s="37" t="s">
        <v>72</v>
      </c>
      <c r="AF63" s="37" t="s">
        <v>72</v>
      </c>
      <c r="AG63" s="37" t="s">
        <v>72</v>
      </c>
      <c r="AH63" s="37" t="s">
        <v>72</v>
      </c>
      <c r="AI63" s="37" t="s">
        <v>72</v>
      </c>
      <c r="AJ63" s="37" t="s">
        <v>72</v>
      </c>
      <c r="AK63" s="37" t="s">
        <v>72</v>
      </c>
      <c r="AL63" s="37" t="s">
        <v>72</v>
      </c>
      <c r="AM63" s="37" t="s">
        <v>72</v>
      </c>
      <c r="AN63" s="37" t="s">
        <v>72</v>
      </c>
      <c r="AO63" s="37" t="s">
        <v>72</v>
      </c>
      <c r="AP63" s="37" t="s">
        <v>72</v>
      </c>
      <c r="AQ63" s="37" t="s">
        <v>72</v>
      </c>
      <c r="AR63" s="37" t="s">
        <v>72</v>
      </c>
      <c r="AS63" s="37" t="s">
        <v>72</v>
      </c>
      <c r="AT63" s="37" t="s">
        <v>72</v>
      </c>
      <c r="AU63" s="37" t="s">
        <v>72</v>
      </c>
      <c r="AV63" s="41">
        <v>8.6400000000000006</v>
      </c>
      <c r="AW63" s="41" t="s">
        <v>72</v>
      </c>
      <c r="AX63" s="41" t="s">
        <v>72</v>
      </c>
      <c r="AY63" s="41">
        <v>2</v>
      </c>
      <c r="AZ63" s="41" t="s">
        <v>72</v>
      </c>
      <c r="BA63" s="41" t="s">
        <v>72</v>
      </c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</row>
    <row r="64" s="84" customFormat="1" ht="99.950000000000003" customHeight="1">
      <c r="A64" s="73" t="s">
        <v>160</v>
      </c>
      <c r="B64" s="51" t="s">
        <v>161</v>
      </c>
      <c r="C64" s="75" t="s">
        <v>162</v>
      </c>
      <c r="D64" s="37">
        <v>8.6400000000000006</v>
      </c>
      <c r="E64" s="76" t="s">
        <v>72</v>
      </c>
      <c r="F64" s="76" t="s">
        <v>72</v>
      </c>
      <c r="G64" s="76" t="s">
        <v>72</v>
      </c>
      <c r="H64" s="76" t="s">
        <v>72</v>
      </c>
      <c r="I64" s="76" t="s">
        <v>72</v>
      </c>
      <c r="J64" s="76" t="s">
        <v>72</v>
      </c>
      <c r="K64" s="76" t="s">
        <v>72</v>
      </c>
      <c r="L64" s="178" t="s">
        <v>72</v>
      </c>
      <c r="M64" s="178" t="s">
        <v>72</v>
      </c>
      <c r="N64" s="178" t="s">
        <v>72</v>
      </c>
      <c r="O64" s="178" t="s">
        <v>72</v>
      </c>
      <c r="P64" s="178" t="s">
        <v>72</v>
      </c>
      <c r="Q64" s="178" t="s">
        <v>72</v>
      </c>
      <c r="R64" s="178" t="s">
        <v>72</v>
      </c>
      <c r="S64" s="178" t="s">
        <v>72</v>
      </c>
      <c r="T64" s="178" t="s">
        <v>72</v>
      </c>
      <c r="U64" s="178" t="s">
        <v>72</v>
      </c>
      <c r="V64" s="178" t="s">
        <v>72</v>
      </c>
      <c r="W64" s="178" t="s">
        <v>72</v>
      </c>
      <c r="X64" s="178" t="s">
        <v>72</v>
      </c>
      <c r="Y64" s="178" t="s">
        <v>72</v>
      </c>
      <c r="Z64" s="178" t="s">
        <v>72</v>
      </c>
      <c r="AA64" s="178">
        <v>8.6400000000000006</v>
      </c>
      <c r="AB64" s="178" t="s">
        <v>72</v>
      </c>
      <c r="AC64" s="178" t="s">
        <v>72</v>
      </c>
      <c r="AD64" s="178">
        <v>2</v>
      </c>
      <c r="AE64" s="37" t="s">
        <v>72</v>
      </c>
      <c r="AF64" s="37" t="s">
        <v>72</v>
      </c>
      <c r="AG64" s="37" t="s">
        <v>72</v>
      </c>
      <c r="AH64" s="37" t="s">
        <v>72</v>
      </c>
      <c r="AI64" s="37" t="s">
        <v>72</v>
      </c>
      <c r="AJ64" s="37" t="s">
        <v>72</v>
      </c>
      <c r="AK64" s="37" t="s">
        <v>72</v>
      </c>
      <c r="AL64" s="37" t="s">
        <v>72</v>
      </c>
      <c r="AM64" s="37" t="s">
        <v>72</v>
      </c>
      <c r="AN64" s="37" t="s">
        <v>72</v>
      </c>
      <c r="AO64" s="37" t="s">
        <v>72</v>
      </c>
      <c r="AP64" s="37" t="s">
        <v>72</v>
      </c>
      <c r="AQ64" s="37" t="s">
        <v>72</v>
      </c>
      <c r="AR64" s="37" t="s">
        <v>72</v>
      </c>
      <c r="AS64" s="37" t="s">
        <v>72</v>
      </c>
      <c r="AT64" s="37" t="s">
        <v>72</v>
      </c>
      <c r="AU64" s="37" t="s">
        <v>72</v>
      </c>
      <c r="AV64" s="41">
        <v>8.6400000000000006</v>
      </c>
      <c r="AW64" s="41" t="s">
        <v>72</v>
      </c>
      <c r="AX64" s="41" t="s">
        <v>72</v>
      </c>
      <c r="AY64" s="41">
        <v>2</v>
      </c>
      <c r="AZ64" s="41" t="s">
        <v>72</v>
      </c>
      <c r="BA64" s="41" t="s">
        <v>72</v>
      </c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</row>
    <row r="65" s="84" customFormat="1" ht="99.950000000000003" customHeight="1">
      <c r="A65" s="73" t="s">
        <v>163</v>
      </c>
      <c r="B65" s="51" t="s">
        <v>164</v>
      </c>
      <c r="C65" s="50" t="s">
        <v>71</v>
      </c>
      <c r="D65" s="41">
        <v>35.442022610000002</v>
      </c>
      <c r="E65" s="76" t="s">
        <v>72</v>
      </c>
      <c r="F65" s="41">
        <v>3.9288892799999999</v>
      </c>
      <c r="G65" s="41" t="s">
        <v>72</v>
      </c>
      <c r="H65" s="41" t="s">
        <v>72</v>
      </c>
      <c r="I65" s="41" t="s">
        <v>72</v>
      </c>
      <c r="J65" s="41" t="s">
        <v>72</v>
      </c>
      <c r="K65" s="41">
        <v>6</v>
      </c>
      <c r="L65" s="41" t="s">
        <v>72</v>
      </c>
      <c r="M65" s="41">
        <v>12.120466669999999</v>
      </c>
      <c r="N65" s="41" t="s">
        <v>72</v>
      </c>
      <c r="O65" s="41" t="s">
        <v>72</v>
      </c>
      <c r="P65" s="41" t="s">
        <v>72</v>
      </c>
      <c r="Q65" s="41" t="s">
        <v>72</v>
      </c>
      <c r="R65" s="41">
        <v>82</v>
      </c>
      <c r="S65" s="41" t="s">
        <v>72</v>
      </c>
      <c r="T65" s="41">
        <v>3.01333333</v>
      </c>
      <c r="U65" s="41" t="s">
        <v>72</v>
      </c>
      <c r="V65" s="41" t="s">
        <v>72</v>
      </c>
      <c r="W65" s="41" t="s">
        <v>72</v>
      </c>
      <c r="X65" s="41" t="s">
        <v>72</v>
      </c>
      <c r="Y65" s="41">
        <v>22</v>
      </c>
      <c r="Z65" s="41" t="s">
        <v>72</v>
      </c>
      <c r="AA65" s="41">
        <v>2.181</v>
      </c>
      <c r="AB65" s="41" t="s">
        <v>72</v>
      </c>
      <c r="AC65" s="41" t="s">
        <v>72</v>
      </c>
      <c r="AD65" s="41" t="s">
        <v>72</v>
      </c>
      <c r="AE65" s="41" t="s">
        <v>72</v>
      </c>
      <c r="AF65" s="41">
        <v>11</v>
      </c>
      <c r="AG65" s="41" t="s">
        <v>72</v>
      </c>
      <c r="AH65" s="41">
        <v>6.6850000000000005</v>
      </c>
      <c r="AI65" s="41" t="s">
        <v>72</v>
      </c>
      <c r="AJ65" s="41" t="s">
        <v>72</v>
      </c>
      <c r="AK65" s="41" t="s">
        <v>72</v>
      </c>
      <c r="AL65" s="41" t="s">
        <v>72</v>
      </c>
      <c r="AM65" s="41">
        <v>80</v>
      </c>
      <c r="AN65" s="41" t="s">
        <v>72</v>
      </c>
      <c r="AO65" s="41">
        <v>7.51333333</v>
      </c>
      <c r="AP65" s="41" t="s">
        <v>72</v>
      </c>
      <c r="AQ65" s="41" t="s">
        <v>72</v>
      </c>
      <c r="AR65" s="41" t="s">
        <v>72</v>
      </c>
      <c r="AS65" s="41" t="s">
        <v>72</v>
      </c>
      <c r="AT65" s="41">
        <v>28</v>
      </c>
      <c r="AU65" s="41" t="s">
        <v>72</v>
      </c>
      <c r="AV65" s="41">
        <v>35.442022610000002</v>
      </c>
      <c r="AW65" s="41" t="s">
        <v>72</v>
      </c>
      <c r="AX65" s="41" t="s">
        <v>72</v>
      </c>
      <c r="AY65" s="41" t="s">
        <v>72</v>
      </c>
      <c r="AZ65" s="41" t="s">
        <v>72</v>
      </c>
      <c r="BA65" s="41">
        <v>229</v>
      </c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</row>
    <row r="66" s="84" customFormat="1" ht="99.950000000000003" customHeight="1">
      <c r="A66" s="73" t="s">
        <v>165</v>
      </c>
      <c r="B66" s="51" t="s">
        <v>166</v>
      </c>
      <c r="C66" s="74" t="s">
        <v>71</v>
      </c>
      <c r="D66" s="37">
        <v>16.513133330000002</v>
      </c>
      <c r="E66" s="76" t="s">
        <v>72</v>
      </c>
      <c r="F66" s="76" t="s">
        <v>72</v>
      </c>
      <c r="G66" s="76" t="s">
        <v>72</v>
      </c>
      <c r="H66" s="76" t="s">
        <v>72</v>
      </c>
      <c r="I66" s="76" t="s">
        <v>72</v>
      </c>
      <c r="J66" s="76" t="s">
        <v>72</v>
      </c>
      <c r="K66" s="76" t="s">
        <v>72</v>
      </c>
      <c r="L66" s="37" t="s">
        <v>72</v>
      </c>
      <c r="M66" s="37">
        <v>7.6204666699999999</v>
      </c>
      <c r="N66" s="37" t="s">
        <v>72</v>
      </c>
      <c r="O66" s="37" t="s">
        <v>72</v>
      </c>
      <c r="P66" s="37" t="s">
        <v>72</v>
      </c>
      <c r="Q66" s="37" t="s">
        <v>72</v>
      </c>
      <c r="R66" s="37">
        <v>76</v>
      </c>
      <c r="S66" s="37" t="s">
        <v>72</v>
      </c>
      <c r="T66" s="37">
        <v>1.51333333</v>
      </c>
      <c r="U66" s="37" t="s">
        <v>72</v>
      </c>
      <c r="V66" s="37" t="s">
        <v>72</v>
      </c>
      <c r="W66" s="37" t="s">
        <v>72</v>
      </c>
      <c r="X66" s="37" t="s">
        <v>72</v>
      </c>
      <c r="Y66" s="37">
        <v>20</v>
      </c>
      <c r="Z66" s="37" t="s">
        <v>72</v>
      </c>
      <c r="AA66" s="37">
        <v>0.68100000000000005</v>
      </c>
      <c r="AB66" s="37" t="s">
        <v>72</v>
      </c>
      <c r="AC66" s="37" t="s">
        <v>72</v>
      </c>
      <c r="AD66" s="37" t="s">
        <v>72</v>
      </c>
      <c r="AE66" s="37" t="s">
        <v>72</v>
      </c>
      <c r="AF66" s="37">
        <v>9</v>
      </c>
      <c r="AG66" s="37" t="s">
        <v>72</v>
      </c>
      <c r="AH66" s="37">
        <v>5.1850000000000005</v>
      </c>
      <c r="AI66" s="37" t="s">
        <v>72</v>
      </c>
      <c r="AJ66" s="37" t="s">
        <v>72</v>
      </c>
      <c r="AK66" s="37" t="s">
        <v>72</v>
      </c>
      <c r="AL66" s="37" t="s">
        <v>72</v>
      </c>
      <c r="AM66" s="37">
        <v>78</v>
      </c>
      <c r="AN66" s="37" t="s">
        <v>72</v>
      </c>
      <c r="AO66" s="37">
        <v>1.51333333</v>
      </c>
      <c r="AP66" s="37" t="s">
        <v>72</v>
      </c>
      <c r="AQ66" s="37" t="s">
        <v>72</v>
      </c>
      <c r="AR66" s="37" t="s">
        <v>72</v>
      </c>
      <c r="AS66" s="37" t="s">
        <v>72</v>
      </c>
      <c r="AT66" s="37">
        <v>20</v>
      </c>
      <c r="AU66" s="41" t="s">
        <v>72</v>
      </c>
      <c r="AV66" s="41">
        <v>16.513133329999999</v>
      </c>
      <c r="AW66" s="41" t="s">
        <v>72</v>
      </c>
      <c r="AX66" s="41" t="s">
        <v>72</v>
      </c>
      <c r="AY66" s="41" t="s">
        <v>72</v>
      </c>
      <c r="AZ66" s="41" t="s">
        <v>72</v>
      </c>
      <c r="BA66" s="41">
        <v>203</v>
      </c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</row>
    <row r="67" s="84" customFormat="1" ht="252.75" customHeight="1">
      <c r="A67" s="73" t="s">
        <v>167</v>
      </c>
      <c r="B67" s="10" t="s">
        <v>168</v>
      </c>
      <c r="C67" s="75" t="s">
        <v>169</v>
      </c>
      <c r="D67" s="37">
        <v>1.89166667</v>
      </c>
      <c r="E67" s="76" t="s">
        <v>72</v>
      </c>
      <c r="F67" s="76" t="s">
        <v>72</v>
      </c>
      <c r="G67" s="76" t="s">
        <v>72</v>
      </c>
      <c r="H67" s="76" t="s">
        <v>72</v>
      </c>
      <c r="I67" s="76" t="s">
        <v>72</v>
      </c>
      <c r="J67" s="76" t="s">
        <v>72</v>
      </c>
      <c r="K67" s="76" t="s">
        <v>72</v>
      </c>
      <c r="L67" s="178" t="s">
        <v>72</v>
      </c>
      <c r="M67" s="182">
        <v>1.89166667</v>
      </c>
      <c r="N67" s="181" t="s">
        <v>72</v>
      </c>
      <c r="O67" s="181" t="s">
        <v>72</v>
      </c>
      <c r="P67" s="181" t="s">
        <v>72</v>
      </c>
      <c r="Q67" s="181" t="s">
        <v>72</v>
      </c>
      <c r="R67" s="181">
        <v>25</v>
      </c>
      <c r="S67" s="178" t="s">
        <v>72</v>
      </c>
      <c r="T67" s="178" t="s">
        <v>72</v>
      </c>
      <c r="U67" s="178" t="s">
        <v>72</v>
      </c>
      <c r="V67" s="178" t="s">
        <v>72</v>
      </c>
      <c r="W67" s="178" t="s">
        <v>72</v>
      </c>
      <c r="X67" s="178" t="s">
        <v>72</v>
      </c>
      <c r="Y67" s="178" t="s">
        <v>72</v>
      </c>
      <c r="Z67" s="178" t="s">
        <v>72</v>
      </c>
      <c r="AA67" s="178" t="s">
        <v>72</v>
      </c>
      <c r="AB67" s="178" t="s">
        <v>72</v>
      </c>
      <c r="AC67" s="178" t="s">
        <v>72</v>
      </c>
      <c r="AD67" s="178" t="s">
        <v>72</v>
      </c>
      <c r="AE67" s="178" t="s">
        <v>72</v>
      </c>
      <c r="AF67" s="178" t="s">
        <v>72</v>
      </c>
      <c r="AG67" s="178" t="s">
        <v>72</v>
      </c>
      <c r="AH67" s="178" t="s">
        <v>72</v>
      </c>
      <c r="AI67" s="178" t="s">
        <v>72</v>
      </c>
      <c r="AJ67" s="178" t="s">
        <v>72</v>
      </c>
      <c r="AK67" s="178" t="s">
        <v>72</v>
      </c>
      <c r="AL67" s="178" t="s">
        <v>72</v>
      </c>
      <c r="AM67" s="178" t="s">
        <v>72</v>
      </c>
      <c r="AN67" s="178" t="s">
        <v>72</v>
      </c>
      <c r="AO67" s="178" t="s">
        <v>72</v>
      </c>
      <c r="AP67" s="178" t="s">
        <v>72</v>
      </c>
      <c r="AQ67" s="178" t="s">
        <v>72</v>
      </c>
      <c r="AR67" s="178" t="s">
        <v>72</v>
      </c>
      <c r="AS67" s="178" t="s">
        <v>72</v>
      </c>
      <c r="AT67" s="178" t="s">
        <v>72</v>
      </c>
      <c r="AU67" s="41" t="s">
        <v>72</v>
      </c>
      <c r="AV67" s="41">
        <v>1.89166667</v>
      </c>
      <c r="AW67" s="41" t="s">
        <v>72</v>
      </c>
      <c r="AX67" s="41" t="s">
        <v>72</v>
      </c>
      <c r="AY67" s="41" t="s">
        <v>72</v>
      </c>
      <c r="AZ67" s="41" t="s">
        <v>72</v>
      </c>
      <c r="BA67" s="41">
        <v>25</v>
      </c>
      <c r="BB67" s="175"/>
      <c r="BC67" s="175"/>
      <c r="BD67" s="175"/>
      <c r="BE67" s="175"/>
      <c r="BF67" s="175"/>
      <c r="BG67" s="175"/>
      <c r="BH67" s="175"/>
      <c r="BI67" s="175"/>
      <c r="BJ67" s="175"/>
      <c r="BK67" s="175"/>
      <c r="BL67" s="175"/>
      <c r="BM67" s="175"/>
      <c r="BN67" s="175"/>
    </row>
    <row r="68" s="84" customFormat="1" ht="252.75" customHeight="1">
      <c r="A68" s="73" t="s">
        <v>170</v>
      </c>
      <c r="B68" s="10" t="s">
        <v>171</v>
      </c>
      <c r="C68" s="75" t="s">
        <v>172</v>
      </c>
      <c r="D68" s="37">
        <v>5.7287999999999997</v>
      </c>
      <c r="E68" s="76" t="s">
        <v>72</v>
      </c>
      <c r="F68" s="76" t="s">
        <v>72</v>
      </c>
      <c r="G68" s="76" t="s">
        <v>72</v>
      </c>
      <c r="H68" s="76" t="s">
        <v>72</v>
      </c>
      <c r="I68" s="76" t="s">
        <v>72</v>
      </c>
      <c r="J68" s="76" t="s">
        <v>72</v>
      </c>
      <c r="K68" s="76" t="s">
        <v>72</v>
      </c>
      <c r="L68" s="178" t="s">
        <v>72</v>
      </c>
      <c r="M68" s="178">
        <v>5.7287999999999997</v>
      </c>
      <c r="N68" s="178" t="s">
        <v>72</v>
      </c>
      <c r="O68" s="178" t="s">
        <v>72</v>
      </c>
      <c r="P68" s="178" t="s">
        <v>72</v>
      </c>
      <c r="Q68" s="178" t="s">
        <v>72</v>
      </c>
      <c r="R68" s="178">
        <v>51</v>
      </c>
      <c r="S68" s="178" t="s">
        <v>72</v>
      </c>
      <c r="T68" s="178" t="s">
        <v>72</v>
      </c>
      <c r="U68" s="178" t="s">
        <v>72</v>
      </c>
      <c r="V68" s="178" t="s">
        <v>72</v>
      </c>
      <c r="W68" s="178" t="s">
        <v>72</v>
      </c>
      <c r="X68" s="178" t="s">
        <v>72</v>
      </c>
      <c r="Y68" s="178" t="s">
        <v>72</v>
      </c>
      <c r="Z68" s="178" t="s">
        <v>72</v>
      </c>
      <c r="AA68" s="178" t="s">
        <v>72</v>
      </c>
      <c r="AB68" s="178" t="s">
        <v>72</v>
      </c>
      <c r="AC68" s="178" t="s">
        <v>72</v>
      </c>
      <c r="AD68" s="178" t="s">
        <v>72</v>
      </c>
      <c r="AE68" s="178" t="s">
        <v>72</v>
      </c>
      <c r="AF68" s="178" t="s">
        <v>72</v>
      </c>
      <c r="AG68" s="178" t="s">
        <v>72</v>
      </c>
      <c r="AH68" s="178" t="s">
        <v>72</v>
      </c>
      <c r="AI68" s="178" t="s">
        <v>72</v>
      </c>
      <c r="AJ68" s="178" t="s">
        <v>72</v>
      </c>
      <c r="AK68" s="178" t="s">
        <v>72</v>
      </c>
      <c r="AL68" s="178" t="s">
        <v>72</v>
      </c>
      <c r="AM68" s="178" t="s">
        <v>72</v>
      </c>
      <c r="AN68" s="178" t="s">
        <v>72</v>
      </c>
      <c r="AO68" s="178" t="s">
        <v>72</v>
      </c>
      <c r="AP68" s="178" t="s">
        <v>72</v>
      </c>
      <c r="AQ68" s="178" t="s">
        <v>72</v>
      </c>
      <c r="AR68" s="178" t="s">
        <v>72</v>
      </c>
      <c r="AS68" s="178" t="s">
        <v>72</v>
      </c>
      <c r="AT68" s="178" t="s">
        <v>72</v>
      </c>
      <c r="AU68" s="41" t="s">
        <v>72</v>
      </c>
      <c r="AV68" s="41">
        <v>5.7287999999999997</v>
      </c>
      <c r="AW68" s="41" t="s">
        <v>72</v>
      </c>
      <c r="AX68" s="41" t="s">
        <v>72</v>
      </c>
      <c r="AY68" s="41" t="s">
        <v>72</v>
      </c>
      <c r="AZ68" s="41" t="s">
        <v>72</v>
      </c>
      <c r="BA68" s="41">
        <v>51</v>
      </c>
      <c r="BB68" s="175"/>
      <c r="BC68" s="175"/>
      <c r="BD68" s="175"/>
      <c r="BE68" s="175"/>
      <c r="BF68" s="175"/>
      <c r="BG68" s="175"/>
      <c r="BH68" s="175"/>
      <c r="BI68" s="175"/>
      <c r="BJ68" s="175"/>
      <c r="BK68" s="175"/>
      <c r="BL68" s="175"/>
      <c r="BM68" s="175"/>
      <c r="BN68" s="175"/>
    </row>
    <row r="69" s="84" customFormat="1" ht="252.75" customHeight="1">
      <c r="A69" s="73" t="s">
        <v>173</v>
      </c>
      <c r="B69" s="10" t="s">
        <v>168</v>
      </c>
      <c r="C69" s="75" t="s">
        <v>174</v>
      </c>
      <c r="D69" s="37">
        <v>1.51333333</v>
      </c>
      <c r="E69" s="76" t="s">
        <v>72</v>
      </c>
      <c r="F69" s="76" t="s">
        <v>72</v>
      </c>
      <c r="G69" s="76" t="s">
        <v>72</v>
      </c>
      <c r="H69" s="76" t="s">
        <v>72</v>
      </c>
      <c r="I69" s="76" t="s">
        <v>72</v>
      </c>
      <c r="J69" s="76" t="s">
        <v>72</v>
      </c>
      <c r="K69" s="76" t="s">
        <v>72</v>
      </c>
      <c r="L69" s="178" t="s">
        <v>72</v>
      </c>
      <c r="M69" s="178" t="s">
        <v>72</v>
      </c>
      <c r="N69" s="178" t="s">
        <v>72</v>
      </c>
      <c r="O69" s="178" t="s">
        <v>72</v>
      </c>
      <c r="P69" s="178" t="s">
        <v>72</v>
      </c>
      <c r="Q69" s="178" t="s">
        <v>72</v>
      </c>
      <c r="R69" s="178" t="s">
        <v>72</v>
      </c>
      <c r="S69" s="178" t="s">
        <v>72</v>
      </c>
      <c r="T69" s="83">
        <v>1.51333333</v>
      </c>
      <c r="U69" s="75" t="s">
        <v>72</v>
      </c>
      <c r="V69" s="75" t="s">
        <v>72</v>
      </c>
      <c r="W69" s="75" t="s">
        <v>72</v>
      </c>
      <c r="X69" s="75" t="s">
        <v>72</v>
      </c>
      <c r="Y69" s="75">
        <v>20</v>
      </c>
      <c r="Z69" s="178" t="s">
        <v>72</v>
      </c>
      <c r="AA69" s="178" t="s">
        <v>72</v>
      </c>
      <c r="AB69" s="178" t="s">
        <v>72</v>
      </c>
      <c r="AC69" s="178" t="s">
        <v>72</v>
      </c>
      <c r="AD69" s="178" t="s">
        <v>72</v>
      </c>
      <c r="AE69" s="178" t="s">
        <v>72</v>
      </c>
      <c r="AF69" s="178" t="s">
        <v>72</v>
      </c>
      <c r="AG69" s="178" t="s">
        <v>72</v>
      </c>
      <c r="AH69" s="178" t="s">
        <v>72</v>
      </c>
      <c r="AI69" s="178" t="s">
        <v>72</v>
      </c>
      <c r="AJ69" s="178" t="s">
        <v>72</v>
      </c>
      <c r="AK69" s="178" t="s">
        <v>72</v>
      </c>
      <c r="AL69" s="178" t="s">
        <v>72</v>
      </c>
      <c r="AM69" s="178" t="s">
        <v>72</v>
      </c>
      <c r="AN69" s="178" t="s">
        <v>72</v>
      </c>
      <c r="AO69" s="178" t="s">
        <v>72</v>
      </c>
      <c r="AP69" s="178" t="s">
        <v>72</v>
      </c>
      <c r="AQ69" s="178" t="s">
        <v>72</v>
      </c>
      <c r="AR69" s="178" t="s">
        <v>72</v>
      </c>
      <c r="AS69" s="178" t="s">
        <v>72</v>
      </c>
      <c r="AT69" s="178" t="s">
        <v>72</v>
      </c>
      <c r="AU69" s="41" t="s">
        <v>72</v>
      </c>
      <c r="AV69" s="41">
        <v>1.51333333</v>
      </c>
      <c r="AW69" s="41" t="s">
        <v>72</v>
      </c>
      <c r="AX69" s="41" t="s">
        <v>72</v>
      </c>
      <c r="AY69" s="41" t="s">
        <v>72</v>
      </c>
      <c r="AZ69" s="41" t="s">
        <v>72</v>
      </c>
      <c r="BA69" s="41">
        <v>20</v>
      </c>
      <c r="BB69" s="175"/>
      <c r="BC69" s="175"/>
      <c r="BD69" s="175"/>
      <c r="BE69" s="175"/>
      <c r="BF69" s="175"/>
      <c r="BG69" s="175"/>
      <c r="BH69" s="175"/>
      <c r="BI69" s="175"/>
      <c r="BJ69" s="175"/>
      <c r="BK69" s="175"/>
      <c r="BL69" s="175"/>
      <c r="BM69" s="175"/>
      <c r="BN69" s="175"/>
    </row>
    <row r="70" s="84" customFormat="1" ht="252.75" customHeight="1">
      <c r="A70" s="73" t="s">
        <v>175</v>
      </c>
      <c r="B70" s="10" t="s">
        <v>176</v>
      </c>
      <c r="C70" s="75" t="s">
        <v>177</v>
      </c>
      <c r="D70" s="37">
        <v>0.68100000000000005</v>
      </c>
      <c r="E70" s="76" t="s">
        <v>72</v>
      </c>
      <c r="F70" s="76" t="s">
        <v>72</v>
      </c>
      <c r="G70" s="76" t="s">
        <v>72</v>
      </c>
      <c r="H70" s="76" t="s">
        <v>72</v>
      </c>
      <c r="I70" s="76" t="s">
        <v>72</v>
      </c>
      <c r="J70" s="76" t="s">
        <v>72</v>
      </c>
      <c r="K70" s="76" t="s">
        <v>72</v>
      </c>
      <c r="L70" s="178" t="s">
        <v>72</v>
      </c>
      <c r="M70" s="178" t="s">
        <v>72</v>
      </c>
      <c r="N70" s="178" t="s">
        <v>72</v>
      </c>
      <c r="O70" s="178" t="s">
        <v>72</v>
      </c>
      <c r="P70" s="178" t="s">
        <v>72</v>
      </c>
      <c r="Q70" s="178" t="s">
        <v>72</v>
      </c>
      <c r="R70" s="178" t="s">
        <v>72</v>
      </c>
      <c r="S70" s="178" t="s">
        <v>72</v>
      </c>
      <c r="T70" s="178" t="s">
        <v>72</v>
      </c>
      <c r="U70" s="178" t="s">
        <v>72</v>
      </c>
      <c r="V70" s="178" t="s">
        <v>72</v>
      </c>
      <c r="W70" s="178" t="s">
        <v>72</v>
      </c>
      <c r="X70" s="178" t="s">
        <v>72</v>
      </c>
      <c r="Y70" s="178" t="s">
        <v>72</v>
      </c>
      <c r="Z70" s="178" t="s">
        <v>72</v>
      </c>
      <c r="AA70" s="81">
        <v>0.68100000000000005</v>
      </c>
      <c r="AB70" s="178" t="s">
        <v>72</v>
      </c>
      <c r="AC70" s="178" t="s">
        <v>72</v>
      </c>
      <c r="AD70" s="178" t="s">
        <v>72</v>
      </c>
      <c r="AE70" s="178" t="s">
        <v>72</v>
      </c>
      <c r="AF70" s="75">
        <v>9</v>
      </c>
      <c r="AG70" s="178" t="s">
        <v>72</v>
      </c>
      <c r="AH70" s="178" t="s">
        <v>72</v>
      </c>
      <c r="AI70" s="178" t="s">
        <v>72</v>
      </c>
      <c r="AJ70" s="178" t="s">
        <v>72</v>
      </c>
      <c r="AK70" s="178" t="s">
        <v>72</v>
      </c>
      <c r="AL70" s="178" t="s">
        <v>72</v>
      </c>
      <c r="AM70" s="178" t="s">
        <v>72</v>
      </c>
      <c r="AN70" s="178" t="s">
        <v>72</v>
      </c>
      <c r="AO70" s="178" t="s">
        <v>72</v>
      </c>
      <c r="AP70" s="178" t="s">
        <v>72</v>
      </c>
      <c r="AQ70" s="178" t="s">
        <v>72</v>
      </c>
      <c r="AR70" s="178" t="s">
        <v>72</v>
      </c>
      <c r="AS70" s="178" t="s">
        <v>72</v>
      </c>
      <c r="AT70" s="178" t="s">
        <v>72</v>
      </c>
      <c r="AU70" s="41" t="s">
        <v>72</v>
      </c>
      <c r="AV70" s="41">
        <v>0.68100000000000005</v>
      </c>
      <c r="AW70" s="41" t="s">
        <v>72</v>
      </c>
      <c r="AX70" s="41" t="s">
        <v>72</v>
      </c>
      <c r="AY70" s="41" t="s">
        <v>72</v>
      </c>
      <c r="AZ70" s="41" t="s">
        <v>72</v>
      </c>
      <c r="BA70" s="41">
        <v>9</v>
      </c>
      <c r="BB70" s="175"/>
      <c r="BC70" s="175"/>
      <c r="BD70" s="175"/>
      <c r="BE70" s="175"/>
      <c r="BF70" s="175"/>
      <c r="BG70" s="175"/>
      <c r="BH70" s="175"/>
      <c r="BI70" s="175"/>
      <c r="BJ70" s="175"/>
      <c r="BK70" s="175"/>
      <c r="BL70" s="175"/>
      <c r="BM70" s="175"/>
      <c r="BN70" s="175"/>
    </row>
    <row r="71" s="84" customFormat="1" ht="252.75" customHeight="1">
      <c r="A71" s="73" t="s">
        <v>178</v>
      </c>
      <c r="B71" s="51" t="s">
        <v>179</v>
      </c>
      <c r="C71" s="75" t="s">
        <v>180</v>
      </c>
      <c r="D71" s="37">
        <v>4.9580000000000002</v>
      </c>
      <c r="E71" s="76" t="s">
        <v>72</v>
      </c>
      <c r="F71" s="76" t="s">
        <v>72</v>
      </c>
      <c r="G71" s="76" t="s">
        <v>72</v>
      </c>
      <c r="H71" s="76" t="s">
        <v>72</v>
      </c>
      <c r="I71" s="76" t="s">
        <v>72</v>
      </c>
      <c r="J71" s="76" t="s">
        <v>72</v>
      </c>
      <c r="K71" s="76" t="s">
        <v>72</v>
      </c>
      <c r="L71" s="178" t="s">
        <v>72</v>
      </c>
      <c r="M71" s="178" t="s">
        <v>72</v>
      </c>
      <c r="N71" s="178" t="s">
        <v>72</v>
      </c>
      <c r="O71" s="178" t="s">
        <v>72</v>
      </c>
      <c r="P71" s="178" t="s">
        <v>72</v>
      </c>
      <c r="Q71" s="178" t="s">
        <v>72</v>
      </c>
      <c r="R71" s="178" t="s">
        <v>72</v>
      </c>
      <c r="S71" s="178" t="s">
        <v>72</v>
      </c>
      <c r="T71" s="178" t="s">
        <v>72</v>
      </c>
      <c r="U71" s="178" t="s">
        <v>72</v>
      </c>
      <c r="V71" s="178" t="s">
        <v>72</v>
      </c>
      <c r="W71" s="178" t="s">
        <v>72</v>
      </c>
      <c r="X71" s="178" t="s">
        <v>72</v>
      </c>
      <c r="Y71" s="178" t="s">
        <v>72</v>
      </c>
      <c r="Z71" s="178" t="s">
        <v>72</v>
      </c>
      <c r="AA71" s="178" t="s">
        <v>72</v>
      </c>
      <c r="AB71" s="178" t="s">
        <v>72</v>
      </c>
      <c r="AC71" s="178" t="s">
        <v>72</v>
      </c>
      <c r="AD71" s="178" t="s">
        <v>72</v>
      </c>
      <c r="AE71" s="178" t="s">
        <v>72</v>
      </c>
      <c r="AF71" s="178" t="s">
        <v>72</v>
      </c>
      <c r="AG71" s="178" t="s">
        <v>72</v>
      </c>
      <c r="AH71" s="178">
        <v>4.9580000000000002</v>
      </c>
      <c r="AI71" s="178" t="s">
        <v>72</v>
      </c>
      <c r="AJ71" s="178" t="s">
        <v>72</v>
      </c>
      <c r="AK71" s="178" t="s">
        <v>72</v>
      </c>
      <c r="AL71" s="178" t="s">
        <v>72</v>
      </c>
      <c r="AM71" s="178">
        <v>75</v>
      </c>
      <c r="AN71" s="178" t="s">
        <v>72</v>
      </c>
      <c r="AO71" s="178" t="s">
        <v>72</v>
      </c>
      <c r="AP71" s="178" t="s">
        <v>72</v>
      </c>
      <c r="AQ71" s="178" t="s">
        <v>72</v>
      </c>
      <c r="AR71" s="178" t="s">
        <v>72</v>
      </c>
      <c r="AS71" s="178" t="s">
        <v>72</v>
      </c>
      <c r="AT71" s="178" t="s">
        <v>72</v>
      </c>
      <c r="AU71" s="41" t="s">
        <v>72</v>
      </c>
      <c r="AV71" s="41">
        <v>4.9580000000000002</v>
      </c>
      <c r="AW71" s="41" t="s">
        <v>72</v>
      </c>
      <c r="AX71" s="41" t="s">
        <v>72</v>
      </c>
      <c r="AY71" s="41" t="s">
        <v>72</v>
      </c>
      <c r="AZ71" s="41" t="s">
        <v>72</v>
      </c>
      <c r="BA71" s="41">
        <v>75</v>
      </c>
      <c r="BB71" s="175"/>
      <c r="BC71" s="175"/>
      <c r="BD71" s="175"/>
      <c r="BE71" s="175"/>
      <c r="BF71" s="175"/>
      <c r="BG71" s="175"/>
      <c r="BH71" s="175"/>
      <c r="BI71" s="175"/>
      <c r="BJ71" s="175"/>
      <c r="BK71" s="175"/>
      <c r="BL71" s="175"/>
      <c r="BM71" s="175"/>
      <c r="BN71" s="175"/>
    </row>
    <row r="72" s="84" customFormat="1" ht="252.75" customHeight="1">
      <c r="A72" s="73" t="s">
        <v>181</v>
      </c>
      <c r="B72" s="10" t="s">
        <v>182</v>
      </c>
      <c r="C72" s="75" t="s">
        <v>183</v>
      </c>
      <c r="D72" s="37">
        <v>0.22700000000000001</v>
      </c>
      <c r="E72" s="76" t="s">
        <v>72</v>
      </c>
      <c r="F72" s="76" t="s">
        <v>72</v>
      </c>
      <c r="G72" s="76" t="s">
        <v>72</v>
      </c>
      <c r="H72" s="76" t="s">
        <v>72</v>
      </c>
      <c r="I72" s="76" t="s">
        <v>72</v>
      </c>
      <c r="J72" s="76" t="s">
        <v>72</v>
      </c>
      <c r="K72" s="76" t="s">
        <v>72</v>
      </c>
      <c r="L72" s="178" t="s">
        <v>72</v>
      </c>
      <c r="M72" s="178" t="s">
        <v>72</v>
      </c>
      <c r="N72" s="178" t="s">
        <v>72</v>
      </c>
      <c r="O72" s="178" t="s">
        <v>72</v>
      </c>
      <c r="P72" s="178" t="s">
        <v>72</v>
      </c>
      <c r="Q72" s="178" t="s">
        <v>72</v>
      </c>
      <c r="R72" s="178" t="s">
        <v>72</v>
      </c>
      <c r="S72" s="178" t="s">
        <v>72</v>
      </c>
      <c r="T72" s="178" t="s">
        <v>72</v>
      </c>
      <c r="U72" s="178" t="s">
        <v>72</v>
      </c>
      <c r="V72" s="178" t="s">
        <v>72</v>
      </c>
      <c r="W72" s="178" t="s">
        <v>72</v>
      </c>
      <c r="X72" s="178" t="s">
        <v>72</v>
      </c>
      <c r="Y72" s="178" t="s">
        <v>72</v>
      </c>
      <c r="Z72" s="178" t="s">
        <v>72</v>
      </c>
      <c r="AA72" s="178" t="s">
        <v>72</v>
      </c>
      <c r="AB72" s="178" t="s">
        <v>72</v>
      </c>
      <c r="AC72" s="178" t="s">
        <v>72</v>
      </c>
      <c r="AD72" s="178" t="s">
        <v>72</v>
      </c>
      <c r="AE72" s="178" t="s">
        <v>72</v>
      </c>
      <c r="AF72" s="178" t="s">
        <v>72</v>
      </c>
      <c r="AG72" s="178" t="s">
        <v>72</v>
      </c>
      <c r="AH72" s="178">
        <v>0.22700000000000001</v>
      </c>
      <c r="AI72" s="178" t="s">
        <v>72</v>
      </c>
      <c r="AJ72" s="178" t="s">
        <v>72</v>
      </c>
      <c r="AK72" s="178" t="s">
        <v>72</v>
      </c>
      <c r="AL72" s="178" t="s">
        <v>72</v>
      </c>
      <c r="AM72" s="178">
        <v>3</v>
      </c>
      <c r="AN72" s="178" t="s">
        <v>72</v>
      </c>
      <c r="AO72" s="178" t="s">
        <v>72</v>
      </c>
      <c r="AP72" s="178" t="s">
        <v>72</v>
      </c>
      <c r="AQ72" s="178" t="s">
        <v>72</v>
      </c>
      <c r="AR72" s="178" t="s">
        <v>72</v>
      </c>
      <c r="AS72" s="178" t="s">
        <v>72</v>
      </c>
      <c r="AT72" s="178" t="s">
        <v>72</v>
      </c>
      <c r="AU72" s="41" t="s">
        <v>72</v>
      </c>
      <c r="AV72" s="41">
        <v>0.22700000000000001</v>
      </c>
      <c r="AW72" s="41" t="s">
        <v>72</v>
      </c>
      <c r="AX72" s="41" t="s">
        <v>72</v>
      </c>
      <c r="AY72" s="41" t="s">
        <v>72</v>
      </c>
      <c r="AZ72" s="41" t="s">
        <v>72</v>
      </c>
      <c r="BA72" s="41">
        <v>3</v>
      </c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</row>
    <row r="73" s="84" customFormat="1" ht="252.75" customHeight="1">
      <c r="A73" s="73" t="s">
        <v>184</v>
      </c>
      <c r="B73" s="10" t="s">
        <v>185</v>
      </c>
      <c r="C73" s="75" t="s">
        <v>186</v>
      </c>
      <c r="D73" s="37">
        <v>1.51333333</v>
      </c>
      <c r="E73" s="76" t="s">
        <v>72</v>
      </c>
      <c r="F73" s="76" t="s">
        <v>72</v>
      </c>
      <c r="G73" s="76" t="s">
        <v>72</v>
      </c>
      <c r="H73" s="76" t="s">
        <v>72</v>
      </c>
      <c r="I73" s="76" t="s">
        <v>72</v>
      </c>
      <c r="J73" s="76" t="s">
        <v>72</v>
      </c>
      <c r="K73" s="76" t="s">
        <v>72</v>
      </c>
      <c r="L73" s="178" t="s">
        <v>72</v>
      </c>
      <c r="M73" s="178" t="s">
        <v>72</v>
      </c>
      <c r="N73" s="178" t="s">
        <v>72</v>
      </c>
      <c r="O73" s="178" t="s">
        <v>72</v>
      </c>
      <c r="P73" s="178" t="s">
        <v>72</v>
      </c>
      <c r="Q73" s="178" t="s">
        <v>72</v>
      </c>
      <c r="R73" s="178" t="s">
        <v>72</v>
      </c>
      <c r="S73" s="178" t="s">
        <v>72</v>
      </c>
      <c r="T73" s="178" t="s">
        <v>72</v>
      </c>
      <c r="U73" s="178" t="s">
        <v>72</v>
      </c>
      <c r="V73" s="178" t="s">
        <v>72</v>
      </c>
      <c r="W73" s="178" t="s">
        <v>72</v>
      </c>
      <c r="X73" s="178" t="s">
        <v>72</v>
      </c>
      <c r="Y73" s="178" t="s">
        <v>72</v>
      </c>
      <c r="Z73" s="178" t="s">
        <v>72</v>
      </c>
      <c r="AA73" s="178" t="s">
        <v>72</v>
      </c>
      <c r="AB73" s="178" t="s">
        <v>72</v>
      </c>
      <c r="AC73" s="178" t="s">
        <v>72</v>
      </c>
      <c r="AD73" s="178" t="s">
        <v>72</v>
      </c>
      <c r="AE73" s="178" t="s">
        <v>72</v>
      </c>
      <c r="AF73" s="178" t="s">
        <v>72</v>
      </c>
      <c r="AG73" s="178" t="s">
        <v>72</v>
      </c>
      <c r="AH73" s="178" t="s">
        <v>72</v>
      </c>
      <c r="AI73" s="178" t="s">
        <v>72</v>
      </c>
      <c r="AJ73" s="178" t="s">
        <v>72</v>
      </c>
      <c r="AK73" s="178" t="s">
        <v>72</v>
      </c>
      <c r="AL73" s="178" t="s">
        <v>72</v>
      </c>
      <c r="AM73" s="178" t="s">
        <v>72</v>
      </c>
      <c r="AN73" s="178" t="s">
        <v>72</v>
      </c>
      <c r="AO73" s="178">
        <v>1.51333333</v>
      </c>
      <c r="AP73" s="178" t="s">
        <v>72</v>
      </c>
      <c r="AQ73" s="178" t="s">
        <v>72</v>
      </c>
      <c r="AR73" s="178" t="s">
        <v>72</v>
      </c>
      <c r="AS73" s="178" t="s">
        <v>72</v>
      </c>
      <c r="AT73" s="178">
        <v>20</v>
      </c>
      <c r="AU73" s="41" t="s">
        <v>72</v>
      </c>
      <c r="AV73" s="41">
        <v>1.51333333</v>
      </c>
      <c r="AW73" s="41" t="s">
        <v>72</v>
      </c>
      <c r="AX73" s="41" t="s">
        <v>72</v>
      </c>
      <c r="AY73" s="41" t="s">
        <v>72</v>
      </c>
      <c r="AZ73" s="41" t="s">
        <v>72</v>
      </c>
      <c r="BA73" s="41">
        <v>20</v>
      </c>
      <c r="BB73" s="175"/>
      <c r="BC73" s="175"/>
      <c r="BD73" s="175"/>
      <c r="BE73" s="175"/>
      <c r="BF73" s="175"/>
      <c r="BG73" s="175"/>
      <c r="BH73" s="175"/>
      <c r="BI73" s="175"/>
      <c r="BJ73" s="175"/>
      <c r="BK73" s="175"/>
      <c r="BL73" s="175"/>
      <c r="BM73" s="175"/>
      <c r="BN73" s="175"/>
    </row>
    <row r="74" s="84" customFormat="1" ht="99.950000000000003" customHeight="1">
      <c r="A74" s="73" t="s">
        <v>187</v>
      </c>
      <c r="B74" s="51" t="s">
        <v>188</v>
      </c>
      <c r="C74" s="50" t="s">
        <v>71</v>
      </c>
      <c r="D74" s="37">
        <v>18.92888928</v>
      </c>
      <c r="E74" s="37" t="s">
        <v>72</v>
      </c>
      <c r="F74" s="37">
        <v>3.9288892799999999</v>
      </c>
      <c r="G74" s="37" t="s">
        <v>72</v>
      </c>
      <c r="H74" s="37" t="s">
        <v>72</v>
      </c>
      <c r="I74" s="37" t="s">
        <v>72</v>
      </c>
      <c r="J74" s="37" t="s">
        <v>72</v>
      </c>
      <c r="K74" s="37">
        <v>6</v>
      </c>
      <c r="L74" s="37" t="s">
        <v>72</v>
      </c>
      <c r="M74" s="37">
        <v>4.5</v>
      </c>
      <c r="N74" s="37" t="s">
        <v>72</v>
      </c>
      <c r="O74" s="37" t="s">
        <v>72</v>
      </c>
      <c r="P74" s="37" t="s">
        <v>72</v>
      </c>
      <c r="Q74" s="37" t="s">
        <v>72</v>
      </c>
      <c r="R74" s="37">
        <v>6</v>
      </c>
      <c r="S74" s="37" t="s">
        <v>72</v>
      </c>
      <c r="T74" s="37">
        <v>1.5</v>
      </c>
      <c r="U74" s="37" t="s">
        <v>72</v>
      </c>
      <c r="V74" s="37" t="s">
        <v>72</v>
      </c>
      <c r="W74" s="37" t="s">
        <v>72</v>
      </c>
      <c r="X74" s="37" t="s">
        <v>72</v>
      </c>
      <c r="Y74" s="37">
        <v>2</v>
      </c>
      <c r="Z74" s="37" t="s">
        <v>72</v>
      </c>
      <c r="AA74" s="37">
        <v>1.5</v>
      </c>
      <c r="AB74" s="37" t="s">
        <v>72</v>
      </c>
      <c r="AC74" s="37" t="s">
        <v>72</v>
      </c>
      <c r="AD74" s="37" t="s">
        <v>72</v>
      </c>
      <c r="AE74" s="37" t="s">
        <v>72</v>
      </c>
      <c r="AF74" s="37">
        <v>2</v>
      </c>
      <c r="AG74" s="37" t="s">
        <v>72</v>
      </c>
      <c r="AH74" s="37">
        <v>1.5</v>
      </c>
      <c r="AI74" s="37" t="s">
        <v>72</v>
      </c>
      <c r="AJ74" s="37" t="s">
        <v>72</v>
      </c>
      <c r="AK74" s="37" t="s">
        <v>72</v>
      </c>
      <c r="AL74" s="37" t="s">
        <v>72</v>
      </c>
      <c r="AM74" s="37">
        <v>2</v>
      </c>
      <c r="AN74" s="37" t="s">
        <v>72</v>
      </c>
      <c r="AO74" s="37">
        <v>6</v>
      </c>
      <c r="AP74" s="37" t="s">
        <v>72</v>
      </c>
      <c r="AQ74" s="37" t="s">
        <v>72</v>
      </c>
      <c r="AR74" s="37" t="s">
        <v>72</v>
      </c>
      <c r="AS74" s="37" t="s">
        <v>72</v>
      </c>
      <c r="AT74" s="37">
        <v>8</v>
      </c>
      <c r="AU74" s="41" t="s">
        <v>72</v>
      </c>
      <c r="AV74" s="41">
        <v>18.92888928</v>
      </c>
      <c r="AW74" s="41" t="s">
        <v>72</v>
      </c>
      <c r="AX74" s="41" t="s">
        <v>72</v>
      </c>
      <c r="AY74" s="41" t="s">
        <v>72</v>
      </c>
      <c r="AZ74" s="41" t="s">
        <v>72</v>
      </c>
      <c r="BA74" s="41">
        <v>26</v>
      </c>
      <c r="BB74" s="175"/>
      <c r="BC74" s="175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</row>
    <row r="75" s="84" customFormat="1" ht="194.25" customHeight="1">
      <c r="A75" s="73" t="s">
        <v>189</v>
      </c>
      <c r="B75" s="51" t="s">
        <v>190</v>
      </c>
      <c r="C75" s="50" t="s">
        <v>191</v>
      </c>
      <c r="D75" s="37">
        <v>1.97888928</v>
      </c>
      <c r="E75" s="37" t="s">
        <v>72</v>
      </c>
      <c r="F75" s="37">
        <v>1.97888928</v>
      </c>
      <c r="G75" s="37" t="s">
        <v>72</v>
      </c>
      <c r="H75" s="37" t="s">
        <v>72</v>
      </c>
      <c r="I75" s="37" t="s">
        <v>72</v>
      </c>
      <c r="J75" s="37" t="s">
        <v>72</v>
      </c>
      <c r="K75" s="37">
        <v>4</v>
      </c>
      <c r="L75" s="37" t="s">
        <v>72</v>
      </c>
      <c r="M75" s="37" t="s">
        <v>72</v>
      </c>
      <c r="N75" s="37" t="s">
        <v>72</v>
      </c>
      <c r="O75" s="37" t="s">
        <v>72</v>
      </c>
      <c r="P75" s="37" t="s">
        <v>72</v>
      </c>
      <c r="Q75" s="37" t="s">
        <v>72</v>
      </c>
      <c r="R75" s="37" t="s">
        <v>72</v>
      </c>
      <c r="S75" s="37" t="s">
        <v>72</v>
      </c>
      <c r="T75" s="37" t="s">
        <v>72</v>
      </c>
      <c r="U75" s="37" t="s">
        <v>72</v>
      </c>
      <c r="V75" s="37" t="s">
        <v>72</v>
      </c>
      <c r="W75" s="37" t="s">
        <v>72</v>
      </c>
      <c r="X75" s="37" t="s">
        <v>72</v>
      </c>
      <c r="Y75" s="37" t="s">
        <v>72</v>
      </c>
      <c r="Z75" s="37" t="s">
        <v>72</v>
      </c>
      <c r="AA75" s="37" t="s">
        <v>72</v>
      </c>
      <c r="AB75" s="37" t="s">
        <v>72</v>
      </c>
      <c r="AC75" s="37" t="s">
        <v>72</v>
      </c>
      <c r="AD75" s="37" t="s">
        <v>72</v>
      </c>
      <c r="AE75" s="37" t="s">
        <v>72</v>
      </c>
      <c r="AF75" s="37" t="s">
        <v>72</v>
      </c>
      <c r="AG75" s="37" t="s">
        <v>72</v>
      </c>
      <c r="AH75" s="37" t="s">
        <v>72</v>
      </c>
      <c r="AI75" s="37" t="s">
        <v>72</v>
      </c>
      <c r="AJ75" s="37" t="s">
        <v>72</v>
      </c>
      <c r="AK75" s="37" t="s">
        <v>72</v>
      </c>
      <c r="AL75" s="37" t="s">
        <v>72</v>
      </c>
      <c r="AM75" s="37" t="s">
        <v>72</v>
      </c>
      <c r="AN75" s="37" t="s">
        <v>72</v>
      </c>
      <c r="AO75" s="37" t="s">
        <v>72</v>
      </c>
      <c r="AP75" s="37" t="s">
        <v>72</v>
      </c>
      <c r="AQ75" s="37" t="s">
        <v>72</v>
      </c>
      <c r="AR75" s="37" t="s">
        <v>72</v>
      </c>
      <c r="AS75" s="37" t="s">
        <v>72</v>
      </c>
      <c r="AT75" s="37" t="s">
        <v>72</v>
      </c>
      <c r="AU75" s="41" t="s">
        <v>72</v>
      </c>
      <c r="AV75" s="41">
        <v>1.97888928</v>
      </c>
      <c r="AW75" s="41" t="s">
        <v>72</v>
      </c>
      <c r="AX75" s="41" t="s">
        <v>72</v>
      </c>
      <c r="AY75" s="41" t="s">
        <v>72</v>
      </c>
      <c r="AZ75" s="41" t="s">
        <v>72</v>
      </c>
      <c r="BA75" s="41">
        <v>4</v>
      </c>
      <c r="BB75" s="175"/>
      <c r="BC75" s="175"/>
      <c r="BD75" s="175"/>
      <c r="BE75" s="175"/>
      <c r="BF75" s="175"/>
      <c r="BG75" s="175"/>
      <c r="BH75" s="175"/>
      <c r="BI75" s="175"/>
      <c r="BJ75" s="175"/>
      <c r="BK75" s="175"/>
      <c r="BL75" s="175"/>
      <c r="BM75" s="175"/>
      <c r="BN75" s="175"/>
    </row>
    <row r="76" s="84" customFormat="1" ht="194.25" customHeight="1">
      <c r="A76" s="73" t="s">
        <v>193</v>
      </c>
      <c r="B76" s="51" t="s">
        <v>190</v>
      </c>
      <c r="C76" s="50" t="s">
        <v>316</v>
      </c>
      <c r="D76" s="37">
        <v>1.95</v>
      </c>
      <c r="E76" s="37" t="s">
        <v>72</v>
      </c>
      <c r="F76" s="37">
        <v>1.95</v>
      </c>
      <c r="G76" s="37" t="s">
        <v>72</v>
      </c>
      <c r="H76" s="37" t="s">
        <v>72</v>
      </c>
      <c r="I76" s="37" t="s">
        <v>72</v>
      </c>
      <c r="J76" s="37" t="s">
        <v>72</v>
      </c>
      <c r="K76" s="37">
        <v>2</v>
      </c>
      <c r="L76" s="37" t="s">
        <v>72</v>
      </c>
      <c r="M76" s="37" t="s">
        <v>72</v>
      </c>
      <c r="N76" s="37" t="s">
        <v>72</v>
      </c>
      <c r="O76" s="37" t="s">
        <v>72</v>
      </c>
      <c r="P76" s="37" t="s">
        <v>72</v>
      </c>
      <c r="Q76" s="37" t="s">
        <v>72</v>
      </c>
      <c r="R76" s="37" t="s">
        <v>72</v>
      </c>
      <c r="S76" s="37" t="s">
        <v>72</v>
      </c>
      <c r="T76" s="37" t="s">
        <v>72</v>
      </c>
      <c r="U76" s="37" t="s">
        <v>72</v>
      </c>
      <c r="V76" s="37" t="s">
        <v>72</v>
      </c>
      <c r="W76" s="37" t="s">
        <v>72</v>
      </c>
      <c r="X76" s="37" t="s">
        <v>72</v>
      </c>
      <c r="Y76" s="37" t="s">
        <v>72</v>
      </c>
      <c r="Z76" s="37" t="s">
        <v>72</v>
      </c>
      <c r="AA76" s="37" t="s">
        <v>72</v>
      </c>
      <c r="AB76" s="37" t="s">
        <v>72</v>
      </c>
      <c r="AC76" s="37" t="s">
        <v>72</v>
      </c>
      <c r="AD76" s="37" t="s">
        <v>72</v>
      </c>
      <c r="AE76" s="37" t="s">
        <v>72</v>
      </c>
      <c r="AF76" s="37" t="s">
        <v>72</v>
      </c>
      <c r="AG76" s="37" t="s">
        <v>72</v>
      </c>
      <c r="AH76" s="37" t="s">
        <v>72</v>
      </c>
      <c r="AI76" s="37" t="s">
        <v>72</v>
      </c>
      <c r="AJ76" s="37" t="s">
        <v>72</v>
      </c>
      <c r="AK76" s="37" t="s">
        <v>72</v>
      </c>
      <c r="AL76" s="37" t="s">
        <v>72</v>
      </c>
      <c r="AM76" s="37" t="s">
        <v>72</v>
      </c>
      <c r="AN76" s="37" t="s">
        <v>72</v>
      </c>
      <c r="AO76" s="37" t="s">
        <v>72</v>
      </c>
      <c r="AP76" s="37" t="s">
        <v>72</v>
      </c>
      <c r="AQ76" s="37" t="s">
        <v>72</v>
      </c>
      <c r="AR76" s="37" t="s">
        <v>72</v>
      </c>
      <c r="AS76" s="37" t="s">
        <v>72</v>
      </c>
      <c r="AT76" s="37" t="s">
        <v>72</v>
      </c>
      <c r="AU76" s="41" t="s">
        <v>72</v>
      </c>
      <c r="AV76" s="41">
        <v>1.95</v>
      </c>
      <c r="AW76" s="41" t="s">
        <v>72</v>
      </c>
      <c r="AX76" s="41" t="s">
        <v>72</v>
      </c>
      <c r="AY76" s="41" t="s">
        <v>72</v>
      </c>
      <c r="AZ76" s="41" t="s">
        <v>72</v>
      </c>
      <c r="BA76" s="41">
        <v>2</v>
      </c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</row>
    <row r="77" s="84" customFormat="1" ht="194.25" customHeight="1">
      <c r="A77" s="73" t="s">
        <v>196</v>
      </c>
      <c r="B77" s="51" t="s">
        <v>317</v>
      </c>
      <c r="C77" s="75" t="s">
        <v>198</v>
      </c>
      <c r="D77" s="37">
        <v>4.5</v>
      </c>
      <c r="E77" s="178" t="s">
        <v>72</v>
      </c>
      <c r="F77" s="178" t="s">
        <v>72</v>
      </c>
      <c r="G77" s="178" t="s">
        <v>72</v>
      </c>
      <c r="H77" s="178" t="s">
        <v>72</v>
      </c>
      <c r="I77" s="178" t="s">
        <v>72</v>
      </c>
      <c r="J77" s="178" t="s">
        <v>72</v>
      </c>
      <c r="K77" s="178" t="s">
        <v>72</v>
      </c>
      <c r="L77" s="178" t="s">
        <v>72</v>
      </c>
      <c r="M77" s="178">
        <v>4.5</v>
      </c>
      <c r="N77" s="178" t="s">
        <v>72</v>
      </c>
      <c r="O77" s="178" t="s">
        <v>72</v>
      </c>
      <c r="P77" s="178" t="s">
        <v>72</v>
      </c>
      <c r="Q77" s="178" t="s">
        <v>72</v>
      </c>
      <c r="R77" s="178">
        <v>6</v>
      </c>
      <c r="S77" s="178" t="s">
        <v>72</v>
      </c>
      <c r="T77" s="178" t="s">
        <v>72</v>
      </c>
      <c r="U77" s="178" t="s">
        <v>72</v>
      </c>
      <c r="V77" s="178" t="s">
        <v>72</v>
      </c>
      <c r="W77" s="178" t="s">
        <v>72</v>
      </c>
      <c r="X77" s="178" t="s">
        <v>72</v>
      </c>
      <c r="Y77" s="178" t="s">
        <v>72</v>
      </c>
      <c r="Z77" s="178" t="s">
        <v>72</v>
      </c>
      <c r="AA77" s="178" t="s">
        <v>72</v>
      </c>
      <c r="AB77" s="178" t="s">
        <v>72</v>
      </c>
      <c r="AC77" s="178" t="s">
        <v>72</v>
      </c>
      <c r="AD77" s="178" t="s">
        <v>72</v>
      </c>
      <c r="AE77" s="178" t="s">
        <v>72</v>
      </c>
      <c r="AF77" s="178" t="s">
        <v>72</v>
      </c>
      <c r="AG77" s="178" t="s">
        <v>72</v>
      </c>
      <c r="AH77" s="178" t="s">
        <v>72</v>
      </c>
      <c r="AI77" s="178" t="s">
        <v>72</v>
      </c>
      <c r="AJ77" s="178" t="s">
        <v>72</v>
      </c>
      <c r="AK77" s="178" t="s">
        <v>72</v>
      </c>
      <c r="AL77" s="178" t="s">
        <v>72</v>
      </c>
      <c r="AM77" s="178" t="s">
        <v>72</v>
      </c>
      <c r="AN77" s="178" t="s">
        <v>72</v>
      </c>
      <c r="AO77" s="178" t="s">
        <v>72</v>
      </c>
      <c r="AP77" s="178" t="s">
        <v>72</v>
      </c>
      <c r="AQ77" s="178" t="s">
        <v>72</v>
      </c>
      <c r="AR77" s="178" t="s">
        <v>72</v>
      </c>
      <c r="AS77" s="178" t="s">
        <v>72</v>
      </c>
      <c r="AT77" s="178" t="s">
        <v>72</v>
      </c>
      <c r="AU77" s="41" t="s">
        <v>72</v>
      </c>
      <c r="AV77" s="41">
        <v>4.5</v>
      </c>
      <c r="AW77" s="41" t="s">
        <v>72</v>
      </c>
      <c r="AX77" s="41" t="s">
        <v>72</v>
      </c>
      <c r="AY77" s="41" t="s">
        <v>72</v>
      </c>
      <c r="AZ77" s="41" t="s">
        <v>72</v>
      </c>
      <c r="BA77" s="41">
        <v>6</v>
      </c>
      <c r="BB77" s="175"/>
      <c r="BC77" s="175"/>
      <c r="BD77" s="175"/>
      <c r="BE77" s="175"/>
      <c r="BF77" s="175"/>
      <c r="BG77" s="175"/>
      <c r="BH77" s="175"/>
      <c r="BI77" s="175"/>
      <c r="BJ77" s="175"/>
      <c r="BK77" s="175"/>
      <c r="BL77" s="175"/>
      <c r="BM77" s="175"/>
      <c r="BN77" s="175"/>
    </row>
    <row r="78" s="84" customFormat="1" ht="194.25" customHeight="1">
      <c r="A78" s="73" t="s">
        <v>199</v>
      </c>
      <c r="B78" s="51" t="s">
        <v>200</v>
      </c>
      <c r="C78" s="75" t="s">
        <v>201</v>
      </c>
      <c r="D78" s="37">
        <v>1.5</v>
      </c>
      <c r="E78" s="178" t="s">
        <v>72</v>
      </c>
      <c r="F78" s="178" t="s">
        <v>72</v>
      </c>
      <c r="G78" s="178" t="s">
        <v>72</v>
      </c>
      <c r="H78" s="178" t="s">
        <v>72</v>
      </c>
      <c r="I78" s="178" t="s">
        <v>72</v>
      </c>
      <c r="J78" s="178" t="s">
        <v>72</v>
      </c>
      <c r="K78" s="178" t="s">
        <v>72</v>
      </c>
      <c r="L78" s="178" t="s">
        <v>72</v>
      </c>
      <c r="M78" s="178" t="s">
        <v>72</v>
      </c>
      <c r="N78" s="178" t="s">
        <v>72</v>
      </c>
      <c r="O78" s="178" t="s">
        <v>72</v>
      </c>
      <c r="P78" s="178" t="s">
        <v>72</v>
      </c>
      <c r="Q78" s="178" t="s">
        <v>72</v>
      </c>
      <c r="R78" s="178" t="s">
        <v>72</v>
      </c>
      <c r="S78" s="178" t="s">
        <v>72</v>
      </c>
      <c r="T78" s="178">
        <v>1.5</v>
      </c>
      <c r="U78" s="178" t="s">
        <v>72</v>
      </c>
      <c r="V78" s="178" t="s">
        <v>72</v>
      </c>
      <c r="W78" s="178" t="s">
        <v>72</v>
      </c>
      <c r="X78" s="178" t="s">
        <v>72</v>
      </c>
      <c r="Y78" s="178">
        <v>2</v>
      </c>
      <c r="Z78" s="178" t="s">
        <v>72</v>
      </c>
      <c r="AA78" s="178" t="s">
        <v>72</v>
      </c>
      <c r="AB78" s="178" t="s">
        <v>72</v>
      </c>
      <c r="AC78" s="178" t="s">
        <v>72</v>
      </c>
      <c r="AD78" s="178" t="s">
        <v>72</v>
      </c>
      <c r="AE78" s="178" t="s">
        <v>72</v>
      </c>
      <c r="AF78" s="178" t="s">
        <v>72</v>
      </c>
      <c r="AG78" s="178" t="s">
        <v>72</v>
      </c>
      <c r="AH78" s="178" t="s">
        <v>72</v>
      </c>
      <c r="AI78" s="178" t="s">
        <v>72</v>
      </c>
      <c r="AJ78" s="178" t="s">
        <v>72</v>
      </c>
      <c r="AK78" s="178" t="s">
        <v>72</v>
      </c>
      <c r="AL78" s="178" t="s">
        <v>72</v>
      </c>
      <c r="AM78" s="178" t="s">
        <v>72</v>
      </c>
      <c r="AN78" s="178" t="s">
        <v>72</v>
      </c>
      <c r="AO78" s="178" t="s">
        <v>72</v>
      </c>
      <c r="AP78" s="178" t="s">
        <v>72</v>
      </c>
      <c r="AQ78" s="178" t="s">
        <v>72</v>
      </c>
      <c r="AR78" s="178" t="s">
        <v>72</v>
      </c>
      <c r="AS78" s="178" t="s">
        <v>72</v>
      </c>
      <c r="AT78" s="178" t="s">
        <v>72</v>
      </c>
      <c r="AU78" s="41" t="s">
        <v>72</v>
      </c>
      <c r="AV78" s="41">
        <v>1.5</v>
      </c>
      <c r="AW78" s="41" t="s">
        <v>72</v>
      </c>
      <c r="AX78" s="41" t="s">
        <v>72</v>
      </c>
      <c r="AY78" s="41" t="s">
        <v>72</v>
      </c>
      <c r="AZ78" s="41" t="s">
        <v>72</v>
      </c>
      <c r="BA78" s="41">
        <v>2</v>
      </c>
      <c r="BB78" s="175"/>
      <c r="BC78" s="175"/>
      <c r="BD78" s="175"/>
      <c r="BE78" s="175"/>
      <c r="BF78" s="175"/>
      <c r="BG78" s="175"/>
      <c r="BH78" s="175"/>
      <c r="BI78" s="175"/>
      <c r="BJ78" s="175"/>
      <c r="BK78" s="175"/>
      <c r="BL78" s="175"/>
      <c r="BM78" s="175"/>
      <c r="BN78" s="175"/>
    </row>
    <row r="79" s="84" customFormat="1" ht="194.25" customHeight="1">
      <c r="A79" s="73" t="s">
        <v>202</v>
      </c>
      <c r="B79" s="51" t="s">
        <v>203</v>
      </c>
      <c r="C79" s="75" t="s">
        <v>204</v>
      </c>
      <c r="D79" s="37">
        <v>1.5</v>
      </c>
      <c r="E79" s="178" t="s">
        <v>72</v>
      </c>
      <c r="F79" s="178" t="s">
        <v>72</v>
      </c>
      <c r="G79" s="178" t="s">
        <v>72</v>
      </c>
      <c r="H79" s="178" t="s">
        <v>72</v>
      </c>
      <c r="I79" s="178" t="s">
        <v>72</v>
      </c>
      <c r="J79" s="178" t="s">
        <v>72</v>
      </c>
      <c r="K79" s="178" t="s">
        <v>72</v>
      </c>
      <c r="L79" s="178" t="s">
        <v>72</v>
      </c>
      <c r="M79" s="178" t="s">
        <v>72</v>
      </c>
      <c r="N79" s="178" t="s">
        <v>72</v>
      </c>
      <c r="O79" s="178" t="s">
        <v>72</v>
      </c>
      <c r="P79" s="178" t="s">
        <v>72</v>
      </c>
      <c r="Q79" s="178" t="s">
        <v>72</v>
      </c>
      <c r="R79" s="178" t="s">
        <v>72</v>
      </c>
      <c r="S79" s="178" t="s">
        <v>72</v>
      </c>
      <c r="T79" s="178" t="s">
        <v>72</v>
      </c>
      <c r="U79" s="178" t="s">
        <v>72</v>
      </c>
      <c r="V79" s="178" t="s">
        <v>72</v>
      </c>
      <c r="W79" s="178" t="s">
        <v>72</v>
      </c>
      <c r="X79" s="178" t="s">
        <v>72</v>
      </c>
      <c r="Y79" s="178" t="s">
        <v>72</v>
      </c>
      <c r="Z79" s="178" t="s">
        <v>72</v>
      </c>
      <c r="AA79" s="178">
        <v>1.5</v>
      </c>
      <c r="AB79" s="178" t="s">
        <v>72</v>
      </c>
      <c r="AC79" s="178" t="s">
        <v>72</v>
      </c>
      <c r="AD79" s="178" t="s">
        <v>72</v>
      </c>
      <c r="AE79" s="178" t="s">
        <v>72</v>
      </c>
      <c r="AF79" s="178">
        <v>2</v>
      </c>
      <c r="AG79" s="178" t="s">
        <v>72</v>
      </c>
      <c r="AH79" s="178" t="s">
        <v>72</v>
      </c>
      <c r="AI79" s="178" t="s">
        <v>72</v>
      </c>
      <c r="AJ79" s="178" t="s">
        <v>72</v>
      </c>
      <c r="AK79" s="178" t="s">
        <v>72</v>
      </c>
      <c r="AL79" s="178" t="s">
        <v>72</v>
      </c>
      <c r="AM79" s="178" t="s">
        <v>72</v>
      </c>
      <c r="AN79" s="178" t="s">
        <v>72</v>
      </c>
      <c r="AO79" s="178" t="s">
        <v>72</v>
      </c>
      <c r="AP79" s="178" t="s">
        <v>72</v>
      </c>
      <c r="AQ79" s="178" t="s">
        <v>72</v>
      </c>
      <c r="AR79" s="178" t="s">
        <v>72</v>
      </c>
      <c r="AS79" s="178" t="s">
        <v>72</v>
      </c>
      <c r="AT79" s="178" t="s">
        <v>72</v>
      </c>
      <c r="AU79" s="41" t="s">
        <v>72</v>
      </c>
      <c r="AV79" s="41">
        <v>1.5</v>
      </c>
      <c r="AW79" s="41" t="s">
        <v>72</v>
      </c>
      <c r="AX79" s="41" t="s">
        <v>72</v>
      </c>
      <c r="AY79" s="41" t="s">
        <v>72</v>
      </c>
      <c r="AZ79" s="41" t="s">
        <v>72</v>
      </c>
      <c r="BA79" s="41">
        <v>2</v>
      </c>
      <c r="BB79" s="175"/>
      <c r="BC79" s="175"/>
      <c r="BD79" s="175"/>
      <c r="BE79" s="175"/>
      <c r="BF79" s="175"/>
      <c r="BG79" s="175"/>
      <c r="BH79" s="175"/>
      <c r="BI79" s="175"/>
      <c r="BJ79" s="175"/>
      <c r="BK79" s="175"/>
      <c r="BL79" s="175"/>
      <c r="BM79" s="175"/>
      <c r="BN79" s="175"/>
    </row>
    <row r="80" s="84" customFormat="1" ht="194.25" customHeight="1">
      <c r="A80" s="73" t="s">
        <v>205</v>
      </c>
      <c r="B80" s="51" t="s">
        <v>206</v>
      </c>
      <c r="C80" s="75" t="s">
        <v>207</v>
      </c>
      <c r="D80" s="37">
        <v>1.5</v>
      </c>
      <c r="E80" s="178" t="s">
        <v>72</v>
      </c>
      <c r="F80" s="178" t="s">
        <v>72</v>
      </c>
      <c r="G80" s="178" t="s">
        <v>72</v>
      </c>
      <c r="H80" s="178" t="s">
        <v>72</v>
      </c>
      <c r="I80" s="178" t="s">
        <v>72</v>
      </c>
      <c r="J80" s="178" t="s">
        <v>72</v>
      </c>
      <c r="K80" s="178" t="s">
        <v>72</v>
      </c>
      <c r="L80" s="178" t="s">
        <v>72</v>
      </c>
      <c r="M80" s="178" t="s">
        <v>72</v>
      </c>
      <c r="N80" s="178" t="s">
        <v>72</v>
      </c>
      <c r="O80" s="178" t="s">
        <v>72</v>
      </c>
      <c r="P80" s="178" t="s">
        <v>72</v>
      </c>
      <c r="Q80" s="178" t="s">
        <v>72</v>
      </c>
      <c r="R80" s="178" t="s">
        <v>72</v>
      </c>
      <c r="S80" s="178" t="s">
        <v>72</v>
      </c>
      <c r="T80" s="178" t="s">
        <v>72</v>
      </c>
      <c r="U80" s="178" t="s">
        <v>72</v>
      </c>
      <c r="V80" s="178" t="s">
        <v>72</v>
      </c>
      <c r="W80" s="178" t="s">
        <v>72</v>
      </c>
      <c r="X80" s="178" t="s">
        <v>72</v>
      </c>
      <c r="Y80" s="178" t="s">
        <v>72</v>
      </c>
      <c r="Z80" s="178" t="s">
        <v>72</v>
      </c>
      <c r="AA80" s="178" t="s">
        <v>72</v>
      </c>
      <c r="AB80" s="178" t="s">
        <v>72</v>
      </c>
      <c r="AC80" s="178" t="s">
        <v>72</v>
      </c>
      <c r="AD80" s="178" t="s">
        <v>72</v>
      </c>
      <c r="AE80" s="178" t="s">
        <v>72</v>
      </c>
      <c r="AF80" s="178" t="s">
        <v>72</v>
      </c>
      <c r="AG80" s="178" t="s">
        <v>72</v>
      </c>
      <c r="AH80" s="178">
        <v>1.5</v>
      </c>
      <c r="AI80" s="178" t="s">
        <v>72</v>
      </c>
      <c r="AJ80" s="178" t="s">
        <v>72</v>
      </c>
      <c r="AK80" s="178" t="s">
        <v>72</v>
      </c>
      <c r="AL80" s="178" t="s">
        <v>72</v>
      </c>
      <c r="AM80" s="178">
        <v>2</v>
      </c>
      <c r="AN80" s="178" t="s">
        <v>72</v>
      </c>
      <c r="AO80" s="178" t="s">
        <v>72</v>
      </c>
      <c r="AP80" s="178" t="s">
        <v>72</v>
      </c>
      <c r="AQ80" s="178" t="s">
        <v>72</v>
      </c>
      <c r="AR80" s="178" t="s">
        <v>72</v>
      </c>
      <c r="AS80" s="178" t="s">
        <v>72</v>
      </c>
      <c r="AT80" s="178" t="s">
        <v>72</v>
      </c>
      <c r="AU80" s="41" t="s">
        <v>72</v>
      </c>
      <c r="AV80" s="41">
        <v>1.5</v>
      </c>
      <c r="AW80" s="41" t="s">
        <v>72</v>
      </c>
      <c r="AX80" s="41" t="s">
        <v>72</v>
      </c>
      <c r="AY80" s="41" t="s">
        <v>72</v>
      </c>
      <c r="AZ80" s="41" t="s">
        <v>72</v>
      </c>
      <c r="BA80" s="41">
        <v>2</v>
      </c>
      <c r="BB80" s="175"/>
      <c r="BC80" s="175"/>
      <c r="BD80" s="175"/>
      <c r="BE80" s="175"/>
      <c r="BF80" s="175"/>
      <c r="BG80" s="175"/>
      <c r="BH80" s="175"/>
      <c r="BI80" s="175"/>
      <c r="BJ80" s="175"/>
      <c r="BK80" s="175"/>
      <c r="BL80" s="175"/>
      <c r="BM80" s="175"/>
      <c r="BN80" s="175"/>
    </row>
    <row r="81" s="84" customFormat="1" ht="194.25" customHeight="1">
      <c r="A81" s="73" t="s">
        <v>208</v>
      </c>
      <c r="B81" s="51" t="s">
        <v>209</v>
      </c>
      <c r="C81" s="75" t="s">
        <v>210</v>
      </c>
      <c r="D81" s="37">
        <v>6</v>
      </c>
      <c r="E81" s="178" t="s">
        <v>72</v>
      </c>
      <c r="F81" s="178" t="s">
        <v>72</v>
      </c>
      <c r="G81" s="178" t="s">
        <v>72</v>
      </c>
      <c r="H81" s="178" t="s">
        <v>72</v>
      </c>
      <c r="I81" s="178" t="s">
        <v>72</v>
      </c>
      <c r="J81" s="178" t="s">
        <v>72</v>
      </c>
      <c r="K81" s="178" t="s">
        <v>72</v>
      </c>
      <c r="L81" s="178" t="s">
        <v>72</v>
      </c>
      <c r="M81" s="178" t="s">
        <v>72</v>
      </c>
      <c r="N81" s="178" t="s">
        <v>72</v>
      </c>
      <c r="O81" s="178" t="s">
        <v>72</v>
      </c>
      <c r="P81" s="178" t="s">
        <v>72</v>
      </c>
      <c r="Q81" s="178" t="s">
        <v>72</v>
      </c>
      <c r="R81" s="178" t="s">
        <v>72</v>
      </c>
      <c r="S81" s="178" t="s">
        <v>72</v>
      </c>
      <c r="T81" s="178" t="s">
        <v>72</v>
      </c>
      <c r="U81" s="178" t="s">
        <v>72</v>
      </c>
      <c r="V81" s="178" t="s">
        <v>72</v>
      </c>
      <c r="W81" s="178" t="s">
        <v>72</v>
      </c>
      <c r="X81" s="178" t="s">
        <v>72</v>
      </c>
      <c r="Y81" s="178" t="s">
        <v>72</v>
      </c>
      <c r="Z81" s="178" t="s">
        <v>72</v>
      </c>
      <c r="AA81" s="178" t="s">
        <v>72</v>
      </c>
      <c r="AB81" s="178" t="s">
        <v>72</v>
      </c>
      <c r="AC81" s="178" t="s">
        <v>72</v>
      </c>
      <c r="AD81" s="178" t="s">
        <v>72</v>
      </c>
      <c r="AE81" s="178" t="s">
        <v>72</v>
      </c>
      <c r="AF81" s="178" t="s">
        <v>72</v>
      </c>
      <c r="AG81" s="178" t="s">
        <v>72</v>
      </c>
      <c r="AH81" s="178" t="s">
        <v>72</v>
      </c>
      <c r="AI81" s="178" t="s">
        <v>72</v>
      </c>
      <c r="AJ81" s="178" t="s">
        <v>72</v>
      </c>
      <c r="AK81" s="178" t="s">
        <v>72</v>
      </c>
      <c r="AL81" s="178" t="s">
        <v>72</v>
      </c>
      <c r="AM81" s="178" t="s">
        <v>72</v>
      </c>
      <c r="AN81" s="178" t="s">
        <v>72</v>
      </c>
      <c r="AO81" s="178">
        <v>6</v>
      </c>
      <c r="AP81" s="178" t="s">
        <v>72</v>
      </c>
      <c r="AQ81" s="178" t="s">
        <v>72</v>
      </c>
      <c r="AR81" s="178" t="s">
        <v>72</v>
      </c>
      <c r="AS81" s="178" t="s">
        <v>72</v>
      </c>
      <c r="AT81" s="178">
        <v>8</v>
      </c>
      <c r="AU81" s="41" t="s">
        <v>72</v>
      </c>
      <c r="AV81" s="41">
        <v>6</v>
      </c>
      <c r="AW81" s="41" t="s">
        <v>72</v>
      </c>
      <c r="AX81" s="41" t="s">
        <v>72</v>
      </c>
      <c r="AY81" s="41" t="s">
        <v>72</v>
      </c>
      <c r="AZ81" s="41" t="s">
        <v>72</v>
      </c>
      <c r="BA81" s="41">
        <v>8</v>
      </c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</row>
    <row r="82" s="84" customFormat="1" ht="99.950000000000003" customHeight="1">
      <c r="A82" s="73" t="s">
        <v>211</v>
      </c>
      <c r="B82" s="51" t="s">
        <v>212</v>
      </c>
      <c r="C82" s="74" t="s">
        <v>71</v>
      </c>
      <c r="D82" s="37" t="s">
        <v>72</v>
      </c>
      <c r="E82" s="178" t="s">
        <v>72</v>
      </c>
      <c r="F82" s="178" t="s">
        <v>72</v>
      </c>
      <c r="G82" s="178" t="s">
        <v>72</v>
      </c>
      <c r="H82" s="178" t="s">
        <v>72</v>
      </c>
      <c r="I82" s="178" t="s">
        <v>72</v>
      </c>
      <c r="J82" s="178" t="s">
        <v>72</v>
      </c>
      <c r="K82" s="178" t="s">
        <v>72</v>
      </c>
      <c r="L82" s="178" t="s">
        <v>72</v>
      </c>
      <c r="M82" s="178" t="s">
        <v>72</v>
      </c>
      <c r="N82" s="178" t="s">
        <v>72</v>
      </c>
      <c r="O82" s="178" t="s">
        <v>72</v>
      </c>
      <c r="P82" s="178" t="s">
        <v>72</v>
      </c>
      <c r="Q82" s="178" t="s">
        <v>72</v>
      </c>
      <c r="R82" s="178" t="s">
        <v>72</v>
      </c>
      <c r="S82" s="178" t="s">
        <v>72</v>
      </c>
      <c r="T82" s="178" t="s">
        <v>72</v>
      </c>
      <c r="U82" s="178" t="s">
        <v>72</v>
      </c>
      <c r="V82" s="178" t="s">
        <v>72</v>
      </c>
      <c r="W82" s="178" t="s">
        <v>72</v>
      </c>
      <c r="X82" s="178" t="s">
        <v>72</v>
      </c>
      <c r="Y82" s="178" t="s">
        <v>72</v>
      </c>
      <c r="Z82" s="178" t="s">
        <v>72</v>
      </c>
      <c r="AA82" s="178" t="s">
        <v>72</v>
      </c>
      <c r="AB82" s="178" t="s">
        <v>72</v>
      </c>
      <c r="AC82" s="178" t="s">
        <v>72</v>
      </c>
      <c r="AD82" s="178" t="s">
        <v>72</v>
      </c>
      <c r="AE82" s="178" t="s">
        <v>72</v>
      </c>
      <c r="AF82" s="178" t="s">
        <v>72</v>
      </c>
      <c r="AG82" s="178" t="s">
        <v>72</v>
      </c>
      <c r="AH82" s="178" t="s">
        <v>72</v>
      </c>
      <c r="AI82" s="178" t="s">
        <v>72</v>
      </c>
      <c r="AJ82" s="178" t="s">
        <v>72</v>
      </c>
      <c r="AK82" s="178" t="s">
        <v>72</v>
      </c>
      <c r="AL82" s="178" t="s">
        <v>72</v>
      </c>
      <c r="AM82" s="178" t="s">
        <v>72</v>
      </c>
      <c r="AN82" s="178" t="s">
        <v>72</v>
      </c>
      <c r="AO82" s="178" t="s">
        <v>72</v>
      </c>
      <c r="AP82" s="178" t="s">
        <v>72</v>
      </c>
      <c r="AQ82" s="178" t="s">
        <v>72</v>
      </c>
      <c r="AR82" s="178" t="s">
        <v>72</v>
      </c>
      <c r="AS82" s="178" t="s">
        <v>72</v>
      </c>
      <c r="AT82" s="178" t="s">
        <v>72</v>
      </c>
      <c r="AU82" s="41" t="s">
        <v>72</v>
      </c>
      <c r="AV82" s="41" t="s">
        <v>72</v>
      </c>
      <c r="AW82" s="41" t="s">
        <v>72</v>
      </c>
      <c r="AX82" s="41" t="s">
        <v>72</v>
      </c>
      <c r="AY82" s="41" t="s">
        <v>72</v>
      </c>
      <c r="AZ82" s="41" t="s">
        <v>72</v>
      </c>
      <c r="BA82" s="41" t="s">
        <v>72</v>
      </c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</row>
    <row r="83" s="84" customFormat="1" ht="99.950000000000003" customHeight="1">
      <c r="A83" s="73" t="s">
        <v>213</v>
      </c>
      <c r="B83" s="51" t="s">
        <v>214</v>
      </c>
      <c r="C83" s="50" t="s">
        <v>71</v>
      </c>
      <c r="D83" s="37" t="s">
        <v>72</v>
      </c>
      <c r="E83" s="178" t="s">
        <v>72</v>
      </c>
      <c r="F83" s="178" t="s">
        <v>72</v>
      </c>
      <c r="G83" s="178" t="s">
        <v>72</v>
      </c>
      <c r="H83" s="178" t="s">
        <v>72</v>
      </c>
      <c r="I83" s="178" t="s">
        <v>72</v>
      </c>
      <c r="J83" s="178" t="s">
        <v>72</v>
      </c>
      <c r="K83" s="178" t="s">
        <v>72</v>
      </c>
      <c r="L83" s="178" t="s">
        <v>72</v>
      </c>
      <c r="M83" s="178" t="s">
        <v>72</v>
      </c>
      <c r="N83" s="178" t="s">
        <v>72</v>
      </c>
      <c r="O83" s="178" t="s">
        <v>72</v>
      </c>
      <c r="P83" s="178" t="s">
        <v>72</v>
      </c>
      <c r="Q83" s="178" t="s">
        <v>72</v>
      </c>
      <c r="R83" s="178" t="s">
        <v>72</v>
      </c>
      <c r="S83" s="178" t="s">
        <v>72</v>
      </c>
      <c r="T83" s="178" t="s">
        <v>72</v>
      </c>
      <c r="U83" s="178" t="s">
        <v>72</v>
      </c>
      <c r="V83" s="178" t="s">
        <v>72</v>
      </c>
      <c r="W83" s="178" t="s">
        <v>72</v>
      </c>
      <c r="X83" s="178" t="s">
        <v>72</v>
      </c>
      <c r="Y83" s="178" t="s">
        <v>72</v>
      </c>
      <c r="Z83" s="178" t="s">
        <v>72</v>
      </c>
      <c r="AA83" s="178" t="s">
        <v>72</v>
      </c>
      <c r="AB83" s="178" t="s">
        <v>72</v>
      </c>
      <c r="AC83" s="178" t="s">
        <v>72</v>
      </c>
      <c r="AD83" s="178" t="s">
        <v>72</v>
      </c>
      <c r="AE83" s="178" t="s">
        <v>72</v>
      </c>
      <c r="AF83" s="178" t="s">
        <v>72</v>
      </c>
      <c r="AG83" s="178" t="s">
        <v>72</v>
      </c>
      <c r="AH83" s="178" t="s">
        <v>72</v>
      </c>
      <c r="AI83" s="178" t="s">
        <v>72</v>
      </c>
      <c r="AJ83" s="178" t="s">
        <v>72</v>
      </c>
      <c r="AK83" s="178" t="s">
        <v>72</v>
      </c>
      <c r="AL83" s="178" t="s">
        <v>72</v>
      </c>
      <c r="AM83" s="178" t="s">
        <v>72</v>
      </c>
      <c r="AN83" s="178" t="s">
        <v>72</v>
      </c>
      <c r="AO83" s="178" t="s">
        <v>72</v>
      </c>
      <c r="AP83" s="178" t="s">
        <v>72</v>
      </c>
      <c r="AQ83" s="178" t="s">
        <v>72</v>
      </c>
      <c r="AR83" s="178" t="s">
        <v>72</v>
      </c>
      <c r="AS83" s="178" t="s">
        <v>72</v>
      </c>
      <c r="AT83" s="178" t="s">
        <v>72</v>
      </c>
      <c r="AU83" s="41" t="s">
        <v>72</v>
      </c>
      <c r="AV83" s="41" t="s">
        <v>72</v>
      </c>
      <c r="AW83" s="41" t="s">
        <v>72</v>
      </c>
      <c r="AX83" s="41" t="s">
        <v>72</v>
      </c>
      <c r="AY83" s="41" t="s">
        <v>72</v>
      </c>
      <c r="AZ83" s="41" t="s">
        <v>72</v>
      </c>
      <c r="BA83" s="41" t="s">
        <v>72</v>
      </c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</row>
    <row r="84" s="84" customFormat="1" ht="99.950000000000003" customHeight="1">
      <c r="A84" s="73" t="s">
        <v>215</v>
      </c>
      <c r="B84" s="51" t="s">
        <v>216</v>
      </c>
      <c r="C84" s="74" t="s">
        <v>71</v>
      </c>
      <c r="D84" s="37" t="s">
        <v>72</v>
      </c>
      <c r="E84" s="178" t="s">
        <v>72</v>
      </c>
      <c r="F84" s="178" t="s">
        <v>72</v>
      </c>
      <c r="G84" s="178" t="s">
        <v>72</v>
      </c>
      <c r="H84" s="178" t="s">
        <v>72</v>
      </c>
      <c r="I84" s="178" t="s">
        <v>72</v>
      </c>
      <c r="J84" s="178" t="s">
        <v>72</v>
      </c>
      <c r="K84" s="178" t="s">
        <v>72</v>
      </c>
      <c r="L84" s="178" t="s">
        <v>72</v>
      </c>
      <c r="M84" s="178" t="s">
        <v>72</v>
      </c>
      <c r="N84" s="178" t="s">
        <v>72</v>
      </c>
      <c r="O84" s="178" t="s">
        <v>72</v>
      </c>
      <c r="P84" s="178" t="s">
        <v>72</v>
      </c>
      <c r="Q84" s="178" t="s">
        <v>72</v>
      </c>
      <c r="R84" s="178" t="s">
        <v>72</v>
      </c>
      <c r="S84" s="178" t="s">
        <v>72</v>
      </c>
      <c r="T84" s="178" t="s">
        <v>72</v>
      </c>
      <c r="U84" s="178" t="s">
        <v>72</v>
      </c>
      <c r="V84" s="178" t="s">
        <v>72</v>
      </c>
      <c r="W84" s="178" t="s">
        <v>72</v>
      </c>
      <c r="X84" s="178" t="s">
        <v>72</v>
      </c>
      <c r="Y84" s="178" t="s">
        <v>72</v>
      </c>
      <c r="Z84" s="178" t="s">
        <v>72</v>
      </c>
      <c r="AA84" s="178" t="s">
        <v>72</v>
      </c>
      <c r="AB84" s="178" t="s">
        <v>72</v>
      </c>
      <c r="AC84" s="178" t="s">
        <v>72</v>
      </c>
      <c r="AD84" s="178" t="s">
        <v>72</v>
      </c>
      <c r="AE84" s="178" t="s">
        <v>72</v>
      </c>
      <c r="AF84" s="178" t="s">
        <v>72</v>
      </c>
      <c r="AG84" s="178" t="s">
        <v>72</v>
      </c>
      <c r="AH84" s="178" t="s">
        <v>72</v>
      </c>
      <c r="AI84" s="178" t="s">
        <v>72</v>
      </c>
      <c r="AJ84" s="178" t="s">
        <v>72</v>
      </c>
      <c r="AK84" s="178" t="s">
        <v>72</v>
      </c>
      <c r="AL84" s="178" t="s">
        <v>72</v>
      </c>
      <c r="AM84" s="178" t="s">
        <v>72</v>
      </c>
      <c r="AN84" s="178" t="s">
        <v>72</v>
      </c>
      <c r="AO84" s="178" t="s">
        <v>72</v>
      </c>
      <c r="AP84" s="178" t="s">
        <v>72</v>
      </c>
      <c r="AQ84" s="178" t="s">
        <v>72</v>
      </c>
      <c r="AR84" s="178" t="s">
        <v>72</v>
      </c>
      <c r="AS84" s="178" t="s">
        <v>72</v>
      </c>
      <c r="AT84" s="178" t="s">
        <v>72</v>
      </c>
      <c r="AU84" s="41" t="s">
        <v>72</v>
      </c>
      <c r="AV84" s="41" t="s">
        <v>72</v>
      </c>
      <c r="AW84" s="41" t="s">
        <v>72</v>
      </c>
      <c r="AX84" s="41" t="s">
        <v>72</v>
      </c>
      <c r="AY84" s="41" t="s">
        <v>72</v>
      </c>
      <c r="AZ84" s="41" t="s">
        <v>72</v>
      </c>
      <c r="BA84" s="41" t="s">
        <v>72</v>
      </c>
      <c r="BB84" s="175"/>
      <c r="BC84" s="175"/>
      <c r="BD84" s="175"/>
      <c r="BE84" s="175"/>
      <c r="BF84" s="175"/>
      <c r="BG84" s="175"/>
      <c r="BH84" s="175"/>
      <c r="BI84" s="175"/>
      <c r="BJ84" s="175"/>
      <c r="BK84" s="175"/>
      <c r="BL84" s="175"/>
      <c r="BM84" s="175"/>
      <c r="BN84" s="175"/>
    </row>
    <row r="85" s="84" customFormat="1" ht="99.950000000000003" customHeight="1">
      <c r="A85" s="73" t="s">
        <v>217</v>
      </c>
      <c r="B85" s="51" t="s">
        <v>218</v>
      </c>
      <c r="C85" s="50" t="s">
        <v>71</v>
      </c>
      <c r="D85" s="37" t="s">
        <v>72</v>
      </c>
      <c r="E85" s="178" t="s">
        <v>72</v>
      </c>
      <c r="F85" s="178" t="s">
        <v>72</v>
      </c>
      <c r="G85" s="178" t="s">
        <v>72</v>
      </c>
      <c r="H85" s="178" t="s">
        <v>72</v>
      </c>
      <c r="I85" s="178" t="s">
        <v>72</v>
      </c>
      <c r="J85" s="178" t="s">
        <v>72</v>
      </c>
      <c r="K85" s="178" t="s">
        <v>72</v>
      </c>
      <c r="L85" s="178" t="s">
        <v>72</v>
      </c>
      <c r="M85" s="178" t="s">
        <v>72</v>
      </c>
      <c r="N85" s="178" t="s">
        <v>72</v>
      </c>
      <c r="O85" s="178" t="s">
        <v>72</v>
      </c>
      <c r="P85" s="178" t="s">
        <v>72</v>
      </c>
      <c r="Q85" s="178" t="s">
        <v>72</v>
      </c>
      <c r="R85" s="178" t="s">
        <v>72</v>
      </c>
      <c r="S85" s="178" t="s">
        <v>72</v>
      </c>
      <c r="T85" s="178" t="s">
        <v>72</v>
      </c>
      <c r="U85" s="178" t="s">
        <v>72</v>
      </c>
      <c r="V85" s="178" t="s">
        <v>72</v>
      </c>
      <c r="W85" s="178" t="s">
        <v>72</v>
      </c>
      <c r="X85" s="178" t="s">
        <v>72</v>
      </c>
      <c r="Y85" s="178" t="s">
        <v>72</v>
      </c>
      <c r="Z85" s="178" t="s">
        <v>72</v>
      </c>
      <c r="AA85" s="178" t="s">
        <v>72</v>
      </c>
      <c r="AB85" s="178" t="s">
        <v>72</v>
      </c>
      <c r="AC85" s="178" t="s">
        <v>72</v>
      </c>
      <c r="AD85" s="178" t="s">
        <v>72</v>
      </c>
      <c r="AE85" s="178" t="s">
        <v>72</v>
      </c>
      <c r="AF85" s="178" t="s">
        <v>72</v>
      </c>
      <c r="AG85" s="178" t="s">
        <v>72</v>
      </c>
      <c r="AH85" s="178" t="s">
        <v>72</v>
      </c>
      <c r="AI85" s="178" t="s">
        <v>72</v>
      </c>
      <c r="AJ85" s="178" t="s">
        <v>72</v>
      </c>
      <c r="AK85" s="178" t="s">
        <v>72</v>
      </c>
      <c r="AL85" s="178" t="s">
        <v>72</v>
      </c>
      <c r="AM85" s="178" t="s">
        <v>72</v>
      </c>
      <c r="AN85" s="178" t="s">
        <v>72</v>
      </c>
      <c r="AO85" s="178" t="s">
        <v>72</v>
      </c>
      <c r="AP85" s="178" t="s">
        <v>72</v>
      </c>
      <c r="AQ85" s="178" t="s">
        <v>72</v>
      </c>
      <c r="AR85" s="178" t="s">
        <v>72</v>
      </c>
      <c r="AS85" s="178" t="s">
        <v>72</v>
      </c>
      <c r="AT85" s="178" t="s">
        <v>72</v>
      </c>
      <c r="AU85" s="41" t="s">
        <v>72</v>
      </c>
      <c r="AV85" s="41" t="s">
        <v>72</v>
      </c>
      <c r="AW85" s="41" t="s">
        <v>72</v>
      </c>
      <c r="AX85" s="41" t="s">
        <v>72</v>
      </c>
      <c r="AY85" s="41" t="s">
        <v>72</v>
      </c>
      <c r="AZ85" s="41" t="s">
        <v>72</v>
      </c>
      <c r="BA85" s="41" t="s">
        <v>72</v>
      </c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175"/>
      <c r="BN85" s="175"/>
    </row>
    <row r="86" s="176" customFormat="1" ht="99.950000000000003" customHeight="1">
      <c r="A86" s="73" t="s">
        <v>219</v>
      </c>
      <c r="B86" s="51" t="s">
        <v>220</v>
      </c>
      <c r="C86" s="74" t="s">
        <v>71</v>
      </c>
      <c r="D86" s="37" t="s">
        <v>72</v>
      </c>
      <c r="E86" s="178" t="s">
        <v>72</v>
      </c>
      <c r="F86" s="178" t="s">
        <v>72</v>
      </c>
      <c r="G86" s="178" t="s">
        <v>72</v>
      </c>
      <c r="H86" s="178" t="s">
        <v>72</v>
      </c>
      <c r="I86" s="178" t="s">
        <v>72</v>
      </c>
      <c r="J86" s="178" t="s">
        <v>72</v>
      </c>
      <c r="K86" s="178" t="s">
        <v>72</v>
      </c>
      <c r="L86" s="178" t="s">
        <v>72</v>
      </c>
      <c r="M86" s="178" t="s">
        <v>72</v>
      </c>
      <c r="N86" s="178" t="s">
        <v>72</v>
      </c>
      <c r="O86" s="178" t="s">
        <v>72</v>
      </c>
      <c r="P86" s="178" t="s">
        <v>72</v>
      </c>
      <c r="Q86" s="178" t="s">
        <v>72</v>
      </c>
      <c r="R86" s="178" t="s">
        <v>72</v>
      </c>
      <c r="S86" s="178" t="s">
        <v>72</v>
      </c>
      <c r="T86" s="178" t="s">
        <v>72</v>
      </c>
      <c r="U86" s="178" t="s">
        <v>72</v>
      </c>
      <c r="V86" s="178" t="s">
        <v>72</v>
      </c>
      <c r="W86" s="178" t="s">
        <v>72</v>
      </c>
      <c r="X86" s="178" t="s">
        <v>72</v>
      </c>
      <c r="Y86" s="178" t="s">
        <v>72</v>
      </c>
      <c r="Z86" s="178" t="s">
        <v>72</v>
      </c>
      <c r="AA86" s="178" t="s">
        <v>72</v>
      </c>
      <c r="AB86" s="178" t="s">
        <v>72</v>
      </c>
      <c r="AC86" s="178" t="s">
        <v>72</v>
      </c>
      <c r="AD86" s="178" t="s">
        <v>72</v>
      </c>
      <c r="AE86" s="178" t="s">
        <v>72</v>
      </c>
      <c r="AF86" s="178" t="s">
        <v>72</v>
      </c>
      <c r="AG86" s="178" t="s">
        <v>72</v>
      </c>
      <c r="AH86" s="178" t="s">
        <v>72</v>
      </c>
      <c r="AI86" s="178" t="s">
        <v>72</v>
      </c>
      <c r="AJ86" s="178" t="s">
        <v>72</v>
      </c>
      <c r="AK86" s="178" t="s">
        <v>72</v>
      </c>
      <c r="AL86" s="178" t="s">
        <v>72</v>
      </c>
      <c r="AM86" s="178" t="s">
        <v>72</v>
      </c>
      <c r="AN86" s="178" t="s">
        <v>72</v>
      </c>
      <c r="AO86" s="178" t="s">
        <v>72</v>
      </c>
      <c r="AP86" s="178" t="s">
        <v>72</v>
      </c>
      <c r="AQ86" s="178" t="s">
        <v>72</v>
      </c>
      <c r="AR86" s="178" t="s">
        <v>72</v>
      </c>
      <c r="AS86" s="178" t="s">
        <v>72</v>
      </c>
      <c r="AT86" s="178" t="s">
        <v>72</v>
      </c>
      <c r="AU86" s="41" t="s">
        <v>72</v>
      </c>
      <c r="AV86" s="41" t="s">
        <v>72</v>
      </c>
      <c r="AW86" s="41" t="s">
        <v>72</v>
      </c>
      <c r="AX86" s="41" t="s">
        <v>72</v>
      </c>
      <c r="AY86" s="41" t="s">
        <v>72</v>
      </c>
      <c r="AZ86" s="41" t="s">
        <v>72</v>
      </c>
      <c r="BA86" s="41" t="s">
        <v>72</v>
      </c>
      <c r="BB86" s="177"/>
      <c r="BC86" s="177"/>
      <c r="BD86" s="177"/>
      <c r="BE86" s="177"/>
      <c r="BF86" s="177"/>
      <c r="BG86" s="177"/>
      <c r="BH86" s="177"/>
      <c r="BI86" s="177"/>
      <c r="BJ86" s="177"/>
      <c r="BK86" s="177"/>
      <c r="BL86" s="177"/>
      <c r="BM86" s="177"/>
      <c r="BN86" s="177"/>
    </row>
    <row r="87" s="84" customFormat="1" ht="99.950000000000003" customHeight="1">
      <c r="A87" s="73" t="s">
        <v>221</v>
      </c>
      <c r="B87" s="51" t="s">
        <v>222</v>
      </c>
      <c r="C87" s="50" t="s">
        <v>71</v>
      </c>
      <c r="D87" s="37" t="s">
        <v>72</v>
      </c>
      <c r="E87" s="37" t="s">
        <v>72</v>
      </c>
      <c r="F87" s="37" t="s">
        <v>72</v>
      </c>
      <c r="G87" s="37" t="s">
        <v>72</v>
      </c>
      <c r="H87" s="37" t="s">
        <v>72</v>
      </c>
      <c r="I87" s="37" t="s">
        <v>72</v>
      </c>
      <c r="J87" s="37" t="s">
        <v>72</v>
      </c>
      <c r="K87" s="37" t="s">
        <v>72</v>
      </c>
      <c r="L87" s="37" t="s">
        <v>72</v>
      </c>
      <c r="M87" s="37" t="s">
        <v>72</v>
      </c>
      <c r="N87" s="37" t="s">
        <v>72</v>
      </c>
      <c r="O87" s="37" t="s">
        <v>72</v>
      </c>
      <c r="P87" s="178" t="s">
        <v>72</v>
      </c>
      <c r="Q87" s="178" t="s">
        <v>72</v>
      </c>
      <c r="R87" s="178" t="s">
        <v>72</v>
      </c>
      <c r="S87" s="178" t="s">
        <v>72</v>
      </c>
      <c r="T87" s="178" t="s">
        <v>72</v>
      </c>
      <c r="U87" s="178" t="s">
        <v>72</v>
      </c>
      <c r="V87" s="178" t="s">
        <v>72</v>
      </c>
      <c r="W87" s="178" t="s">
        <v>72</v>
      </c>
      <c r="X87" s="178" t="s">
        <v>72</v>
      </c>
      <c r="Y87" s="178" t="s">
        <v>72</v>
      </c>
      <c r="Z87" s="178" t="s">
        <v>72</v>
      </c>
      <c r="AA87" s="37" t="s">
        <v>72</v>
      </c>
      <c r="AB87" s="178" t="s">
        <v>72</v>
      </c>
      <c r="AC87" s="178" t="s">
        <v>72</v>
      </c>
      <c r="AD87" s="178" t="s">
        <v>72</v>
      </c>
      <c r="AE87" s="178" t="s">
        <v>72</v>
      </c>
      <c r="AF87" s="178" t="s">
        <v>72</v>
      </c>
      <c r="AG87" s="178" t="s">
        <v>72</v>
      </c>
      <c r="AH87" s="37" t="s">
        <v>72</v>
      </c>
      <c r="AI87" s="178" t="s">
        <v>72</v>
      </c>
      <c r="AJ87" s="178" t="s">
        <v>72</v>
      </c>
      <c r="AK87" s="178" t="s">
        <v>72</v>
      </c>
      <c r="AL87" s="178" t="s">
        <v>72</v>
      </c>
      <c r="AM87" s="178" t="s">
        <v>72</v>
      </c>
      <c r="AN87" s="178" t="s">
        <v>72</v>
      </c>
      <c r="AO87" s="178" t="s">
        <v>72</v>
      </c>
      <c r="AP87" s="178" t="s">
        <v>72</v>
      </c>
      <c r="AQ87" s="178" t="s">
        <v>72</v>
      </c>
      <c r="AR87" s="178" t="s">
        <v>72</v>
      </c>
      <c r="AS87" s="178" t="s">
        <v>72</v>
      </c>
      <c r="AT87" s="178" t="s">
        <v>72</v>
      </c>
      <c r="AU87" s="41" t="s">
        <v>72</v>
      </c>
      <c r="AV87" s="41" t="s">
        <v>72</v>
      </c>
      <c r="AW87" s="41" t="s">
        <v>72</v>
      </c>
      <c r="AX87" s="41" t="s">
        <v>72</v>
      </c>
      <c r="AY87" s="41" t="s">
        <v>72</v>
      </c>
      <c r="AZ87" s="41" t="s">
        <v>72</v>
      </c>
      <c r="BA87" s="41" t="s">
        <v>72</v>
      </c>
      <c r="BB87" s="175"/>
      <c r="BC87" s="175"/>
      <c r="BD87" s="175"/>
      <c r="BE87" s="175"/>
      <c r="BF87" s="175"/>
      <c r="BG87" s="175"/>
      <c r="BH87" s="175"/>
      <c r="BI87" s="175"/>
      <c r="BJ87" s="175"/>
      <c r="BK87" s="175"/>
      <c r="BL87" s="175"/>
      <c r="BM87" s="175"/>
      <c r="BN87" s="175"/>
    </row>
    <row r="88" s="84" customFormat="1" ht="99.950000000000003" customHeight="1">
      <c r="A88" s="73" t="s">
        <v>223</v>
      </c>
      <c r="B88" s="51" t="s">
        <v>224</v>
      </c>
      <c r="C88" s="74" t="s">
        <v>71</v>
      </c>
      <c r="D88" s="37" t="s">
        <v>72</v>
      </c>
      <c r="E88" s="37" t="s">
        <v>72</v>
      </c>
      <c r="F88" s="37" t="s">
        <v>72</v>
      </c>
      <c r="G88" s="37" t="s">
        <v>72</v>
      </c>
      <c r="H88" s="37" t="s">
        <v>72</v>
      </c>
      <c r="I88" s="37" t="s">
        <v>72</v>
      </c>
      <c r="J88" s="37" t="s">
        <v>72</v>
      </c>
      <c r="K88" s="37" t="s">
        <v>72</v>
      </c>
      <c r="L88" s="37" t="s">
        <v>72</v>
      </c>
      <c r="M88" s="37" t="s">
        <v>72</v>
      </c>
      <c r="N88" s="37" t="s">
        <v>72</v>
      </c>
      <c r="O88" s="37" t="s">
        <v>72</v>
      </c>
      <c r="P88" s="178" t="s">
        <v>72</v>
      </c>
      <c r="Q88" s="178" t="s">
        <v>72</v>
      </c>
      <c r="R88" s="178" t="s">
        <v>72</v>
      </c>
      <c r="S88" s="178" t="s">
        <v>72</v>
      </c>
      <c r="T88" s="178" t="s">
        <v>72</v>
      </c>
      <c r="U88" s="178" t="s">
        <v>72</v>
      </c>
      <c r="V88" s="178" t="s">
        <v>72</v>
      </c>
      <c r="W88" s="178" t="s">
        <v>72</v>
      </c>
      <c r="X88" s="178" t="s">
        <v>72</v>
      </c>
      <c r="Y88" s="178" t="s">
        <v>72</v>
      </c>
      <c r="Z88" s="178" t="s">
        <v>72</v>
      </c>
      <c r="AA88" s="37" t="s">
        <v>72</v>
      </c>
      <c r="AB88" s="178" t="s">
        <v>72</v>
      </c>
      <c r="AC88" s="178" t="s">
        <v>72</v>
      </c>
      <c r="AD88" s="178" t="s">
        <v>72</v>
      </c>
      <c r="AE88" s="178" t="s">
        <v>72</v>
      </c>
      <c r="AF88" s="178" t="s">
        <v>72</v>
      </c>
      <c r="AG88" s="178" t="s">
        <v>72</v>
      </c>
      <c r="AH88" s="37" t="s">
        <v>72</v>
      </c>
      <c r="AI88" s="178" t="s">
        <v>72</v>
      </c>
      <c r="AJ88" s="178" t="s">
        <v>72</v>
      </c>
      <c r="AK88" s="178" t="s">
        <v>72</v>
      </c>
      <c r="AL88" s="178" t="s">
        <v>72</v>
      </c>
      <c r="AM88" s="178" t="s">
        <v>72</v>
      </c>
      <c r="AN88" s="178" t="s">
        <v>72</v>
      </c>
      <c r="AO88" s="178" t="s">
        <v>72</v>
      </c>
      <c r="AP88" s="178" t="s">
        <v>72</v>
      </c>
      <c r="AQ88" s="178" t="s">
        <v>72</v>
      </c>
      <c r="AR88" s="178" t="s">
        <v>72</v>
      </c>
      <c r="AS88" s="178" t="s">
        <v>72</v>
      </c>
      <c r="AT88" s="178" t="s">
        <v>72</v>
      </c>
      <c r="AU88" s="41" t="s">
        <v>72</v>
      </c>
      <c r="AV88" s="41" t="s">
        <v>72</v>
      </c>
      <c r="AW88" s="41" t="s">
        <v>72</v>
      </c>
      <c r="AX88" s="41" t="s">
        <v>72</v>
      </c>
      <c r="AY88" s="41" t="s">
        <v>72</v>
      </c>
      <c r="AZ88" s="41" t="s">
        <v>72</v>
      </c>
      <c r="BA88" s="41" t="s">
        <v>72</v>
      </c>
      <c r="BB88" s="175"/>
      <c r="BC88" s="175"/>
      <c r="BD88" s="175"/>
      <c r="BE88" s="175"/>
      <c r="BF88" s="175"/>
      <c r="BG88" s="175"/>
      <c r="BH88" s="175"/>
      <c r="BI88" s="175"/>
      <c r="BJ88" s="175"/>
      <c r="BK88" s="175"/>
      <c r="BL88" s="175"/>
      <c r="BM88" s="175"/>
      <c r="BN88" s="175"/>
    </row>
    <row r="89" s="84" customFormat="1" ht="99.950000000000003" customHeight="1">
      <c r="A89" s="73" t="s">
        <v>225</v>
      </c>
      <c r="B89" s="51" t="s">
        <v>226</v>
      </c>
      <c r="C89" s="50" t="s">
        <v>71</v>
      </c>
      <c r="D89" s="37" t="s">
        <v>72</v>
      </c>
      <c r="E89" s="37" t="s">
        <v>72</v>
      </c>
      <c r="F89" s="37" t="s">
        <v>72</v>
      </c>
      <c r="G89" s="37" t="s">
        <v>72</v>
      </c>
      <c r="H89" s="37" t="s">
        <v>72</v>
      </c>
      <c r="I89" s="37" t="s">
        <v>72</v>
      </c>
      <c r="J89" s="37" t="s">
        <v>72</v>
      </c>
      <c r="K89" s="37" t="s">
        <v>72</v>
      </c>
      <c r="L89" s="37" t="s">
        <v>72</v>
      </c>
      <c r="M89" s="37" t="s">
        <v>72</v>
      </c>
      <c r="N89" s="37" t="s">
        <v>72</v>
      </c>
      <c r="O89" s="37" t="s">
        <v>72</v>
      </c>
      <c r="P89" s="178" t="s">
        <v>72</v>
      </c>
      <c r="Q89" s="178" t="s">
        <v>72</v>
      </c>
      <c r="R89" s="178" t="s">
        <v>72</v>
      </c>
      <c r="S89" s="178" t="s">
        <v>72</v>
      </c>
      <c r="T89" s="178" t="s">
        <v>72</v>
      </c>
      <c r="U89" s="178" t="s">
        <v>72</v>
      </c>
      <c r="V89" s="178" t="s">
        <v>72</v>
      </c>
      <c r="W89" s="178" t="s">
        <v>72</v>
      </c>
      <c r="X89" s="178" t="s">
        <v>72</v>
      </c>
      <c r="Y89" s="178" t="s">
        <v>72</v>
      </c>
      <c r="Z89" s="178" t="s">
        <v>72</v>
      </c>
      <c r="AA89" s="37" t="s">
        <v>72</v>
      </c>
      <c r="AB89" s="178" t="s">
        <v>72</v>
      </c>
      <c r="AC89" s="178" t="s">
        <v>72</v>
      </c>
      <c r="AD89" s="178" t="s">
        <v>72</v>
      </c>
      <c r="AE89" s="178" t="s">
        <v>72</v>
      </c>
      <c r="AF89" s="178" t="s">
        <v>72</v>
      </c>
      <c r="AG89" s="178" t="s">
        <v>72</v>
      </c>
      <c r="AH89" s="37" t="s">
        <v>72</v>
      </c>
      <c r="AI89" s="178" t="s">
        <v>72</v>
      </c>
      <c r="AJ89" s="178" t="s">
        <v>72</v>
      </c>
      <c r="AK89" s="178" t="s">
        <v>72</v>
      </c>
      <c r="AL89" s="178" t="s">
        <v>72</v>
      </c>
      <c r="AM89" s="178" t="s">
        <v>72</v>
      </c>
      <c r="AN89" s="178" t="s">
        <v>72</v>
      </c>
      <c r="AO89" s="178" t="s">
        <v>72</v>
      </c>
      <c r="AP89" s="178" t="s">
        <v>72</v>
      </c>
      <c r="AQ89" s="178" t="s">
        <v>72</v>
      </c>
      <c r="AR89" s="178" t="s">
        <v>72</v>
      </c>
      <c r="AS89" s="178" t="s">
        <v>72</v>
      </c>
      <c r="AT89" s="178" t="s">
        <v>72</v>
      </c>
      <c r="AU89" s="41" t="s">
        <v>72</v>
      </c>
      <c r="AV89" s="41" t="s">
        <v>72</v>
      </c>
      <c r="AW89" s="41" t="s">
        <v>72</v>
      </c>
      <c r="AX89" s="41" t="s">
        <v>72</v>
      </c>
      <c r="AY89" s="41" t="s">
        <v>72</v>
      </c>
      <c r="AZ89" s="41" t="s">
        <v>72</v>
      </c>
      <c r="BA89" s="41" t="s">
        <v>72</v>
      </c>
      <c r="BB89" s="175"/>
      <c r="BC89" s="175"/>
      <c r="BD89" s="175"/>
      <c r="BE89" s="175"/>
      <c r="BF89" s="175"/>
      <c r="BG89" s="175"/>
      <c r="BH89" s="175"/>
      <c r="BI89" s="175"/>
      <c r="BJ89" s="175"/>
      <c r="BK89" s="175"/>
      <c r="BL89" s="175"/>
      <c r="BM89" s="175"/>
      <c r="BN89" s="175"/>
    </row>
    <row r="90" s="84" customFormat="1" ht="99.950000000000003" customHeight="1">
      <c r="A90" s="73" t="s">
        <v>227</v>
      </c>
      <c r="B90" s="51" t="s">
        <v>228</v>
      </c>
      <c r="C90" s="74" t="s">
        <v>71</v>
      </c>
      <c r="D90" s="37" t="s">
        <v>72</v>
      </c>
      <c r="E90" s="37" t="s">
        <v>72</v>
      </c>
      <c r="F90" s="37" t="s">
        <v>72</v>
      </c>
      <c r="G90" s="37" t="s">
        <v>72</v>
      </c>
      <c r="H90" s="37" t="s">
        <v>72</v>
      </c>
      <c r="I90" s="37" t="s">
        <v>72</v>
      </c>
      <c r="J90" s="37" t="s">
        <v>72</v>
      </c>
      <c r="K90" s="37" t="s">
        <v>72</v>
      </c>
      <c r="L90" s="37" t="s">
        <v>72</v>
      </c>
      <c r="M90" s="37" t="s">
        <v>72</v>
      </c>
      <c r="N90" s="37" t="s">
        <v>72</v>
      </c>
      <c r="O90" s="37" t="s">
        <v>72</v>
      </c>
      <c r="P90" s="178" t="s">
        <v>72</v>
      </c>
      <c r="Q90" s="178" t="s">
        <v>72</v>
      </c>
      <c r="R90" s="178" t="s">
        <v>72</v>
      </c>
      <c r="S90" s="178" t="s">
        <v>72</v>
      </c>
      <c r="T90" s="178" t="s">
        <v>72</v>
      </c>
      <c r="U90" s="178" t="s">
        <v>72</v>
      </c>
      <c r="V90" s="178" t="s">
        <v>72</v>
      </c>
      <c r="W90" s="178" t="s">
        <v>72</v>
      </c>
      <c r="X90" s="178" t="s">
        <v>72</v>
      </c>
      <c r="Y90" s="178" t="s">
        <v>72</v>
      </c>
      <c r="Z90" s="178" t="s">
        <v>72</v>
      </c>
      <c r="AA90" s="37" t="s">
        <v>72</v>
      </c>
      <c r="AB90" s="178" t="s">
        <v>72</v>
      </c>
      <c r="AC90" s="178" t="s">
        <v>72</v>
      </c>
      <c r="AD90" s="178" t="s">
        <v>72</v>
      </c>
      <c r="AE90" s="178" t="s">
        <v>72</v>
      </c>
      <c r="AF90" s="178" t="s">
        <v>72</v>
      </c>
      <c r="AG90" s="178" t="s">
        <v>72</v>
      </c>
      <c r="AH90" s="178" t="s">
        <v>72</v>
      </c>
      <c r="AI90" s="178" t="s">
        <v>72</v>
      </c>
      <c r="AJ90" s="178" t="s">
        <v>72</v>
      </c>
      <c r="AK90" s="178" t="s">
        <v>72</v>
      </c>
      <c r="AL90" s="178" t="s">
        <v>72</v>
      </c>
      <c r="AM90" s="178" t="s">
        <v>72</v>
      </c>
      <c r="AN90" s="178" t="s">
        <v>72</v>
      </c>
      <c r="AO90" s="37" t="s">
        <v>72</v>
      </c>
      <c r="AP90" s="178" t="s">
        <v>72</v>
      </c>
      <c r="AQ90" s="178" t="s">
        <v>72</v>
      </c>
      <c r="AR90" s="178" t="s">
        <v>72</v>
      </c>
      <c r="AS90" s="178" t="s">
        <v>72</v>
      </c>
      <c r="AT90" s="178" t="s">
        <v>72</v>
      </c>
      <c r="AU90" s="41" t="s">
        <v>72</v>
      </c>
      <c r="AV90" s="41" t="s">
        <v>72</v>
      </c>
      <c r="AW90" s="41" t="s">
        <v>72</v>
      </c>
      <c r="AX90" s="41" t="s">
        <v>72</v>
      </c>
      <c r="AY90" s="41" t="s">
        <v>72</v>
      </c>
      <c r="AZ90" s="41" t="s">
        <v>72</v>
      </c>
      <c r="BA90" s="41" t="s">
        <v>72</v>
      </c>
      <c r="BB90" s="175"/>
      <c r="BC90" s="175"/>
      <c r="BD90" s="175"/>
      <c r="BE90" s="175"/>
      <c r="BF90" s="175"/>
      <c r="BG90" s="175"/>
      <c r="BH90" s="175"/>
      <c r="BI90" s="175"/>
      <c r="BJ90" s="175"/>
      <c r="BK90" s="175"/>
      <c r="BL90" s="175"/>
      <c r="BM90" s="175"/>
      <c r="BN90" s="175"/>
    </row>
    <row r="91" s="84" customFormat="1" ht="124.5" customHeight="1">
      <c r="A91" s="69" t="s">
        <v>229</v>
      </c>
      <c r="B91" s="70" t="s">
        <v>230</v>
      </c>
      <c r="C91" s="50" t="s">
        <v>71</v>
      </c>
      <c r="D91" s="37" t="s">
        <v>72</v>
      </c>
      <c r="E91" s="37" t="s">
        <v>72</v>
      </c>
      <c r="F91" s="37" t="s">
        <v>72</v>
      </c>
      <c r="G91" s="37" t="s">
        <v>72</v>
      </c>
      <c r="H91" s="37" t="s">
        <v>72</v>
      </c>
      <c r="I91" s="37" t="s">
        <v>72</v>
      </c>
      <c r="J91" s="37" t="s">
        <v>72</v>
      </c>
      <c r="K91" s="37" t="s">
        <v>72</v>
      </c>
      <c r="L91" s="37" t="s">
        <v>72</v>
      </c>
      <c r="M91" s="37" t="s">
        <v>72</v>
      </c>
      <c r="N91" s="37" t="s">
        <v>72</v>
      </c>
      <c r="O91" s="37" t="s">
        <v>72</v>
      </c>
      <c r="P91" s="178" t="s">
        <v>72</v>
      </c>
      <c r="Q91" s="178" t="s">
        <v>72</v>
      </c>
      <c r="R91" s="178" t="s">
        <v>72</v>
      </c>
      <c r="S91" s="178" t="s">
        <v>72</v>
      </c>
      <c r="T91" s="178" t="s">
        <v>72</v>
      </c>
      <c r="U91" s="178" t="s">
        <v>72</v>
      </c>
      <c r="V91" s="178" t="s">
        <v>72</v>
      </c>
      <c r="W91" s="178" t="s">
        <v>72</v>
      </c>
      <c r="X91" s="178" t="s">
        <v>72</v>
      </c>
      <c r="Y91" s="178" t="s">
        <v>72</v>
      </c>
      <c r="Z91" s="178" t="s">
        <v>72</v>
      </c>
      <c r="AA91" s="178" t="s">
        <v>72</v>
      </c>
      <c r="AB91" s="178" t="s">
        <v>72</v>
      </c>
      <c r="AC91" s="178" t="s">
        <v>72</v>
      </c>
      <c r="AD91" s="178" t="s">
        <v>72</v>
      </c>
      <c r="AE91" s="178" t="s">
        <v>72</v>
      </c>
      <c r="AF91" s="178" t="s">
        <v>72</v>
      </c>
      <c r="AG91" s="178" t="s">
        <v>72</v>
      </c>
      <c r="AH91" s="37" t="s">
        <v>72</v>
      </c>
      <c r="AI91" s="178" t="s">
        <v>72</v>
      </c>
      <c r="AJ91" s="178" t="s">
        <v>72</v>
      </c>
      <c r="AK91" s="178" t="s">
        <v>72</v>
      </c>
      <c r="AL91" s="178" t="s">
        <v>72</v>
      </c>
      <c r="AM91" s="178" t="s">
        <v>72</v>
      </c>
      <c r="AN91" s="178" t="s">
        <v>72</v>
      </c>
      <c r="AO91" s="37" t="s">
        <v>72</v>
      </c>
      <c r="AP91" s="178" t="s">
        <v>72</v>
      </c>
      <c r="AQ91" s="178" t="s">
        <v>72</v>
      </c>
      <c r="AR91" s="178" t="s">
        <v>72</v>
      </c>
      <c r="AS91" s="178" t="s">
        <v>72</v>
      </c>
      <c r="AT91" s="178" t="s">
        <v>72</v>
      </c>
      <c r="AU91" s="41" t="s">
        <v>72</v>
      </c>
      <c r="AV91" s="41" t="s">
        <v>72</v>
      </c>
      <c r="AW91" s="41" t="s">
        <v>72</v>
      </c>
      <c r="AX91" s="41" t="s">
        <v>72</v>
      </c>
      <c r="AY91" s="41" t="s">
        <v>72</v>
      </c>
      <c r="AZ91" s="41" t="s">
        <v>72</v>
      </c>
      <c r="BA91" s="41" t="s">
        <v>72</v>
      </c>
      <c r="BB91" s="175"/>
      <c r="BC91" s="175"/>
      <c r="BD91" s="175"/>
      <c r="BE91" s="175"/>
      <c r="BF91" s="175"/>
      <c r="BG91" s="175"/>
      <c r="BH91" s="175"/>
      <c r="BI91" s="175"/>
      <c r="BJ91" s="175"/>
      <c r="BK91" s="175"/>
      <c r="BL91" s="175"/>
      <c r="BM91" s="175"/>
      <c r="BN91" s="175"/>
    </row>
    <row r="92" s="84" customFormat="1" ht="99.950000000000003" customHeight="1">
      <c r="A92" s="73" t="s">
        <v>231</v>
      </c>
      <c r="B92" s="51" t="s">
        <v>232</v>
      </c>
      <c r="C92" s="74" t="s">
        <v>71</v>
      </c>
      <c r="D92" s="37" t="s">
        <v>72</v>
      </c>
      <c r="E92" s="37" t="s">
        <v>72</v>
      </c>
      <c r="F92" s="37" t="s">
        <v>72</v>
      </c>
      <c r="G92" s="37" t="s">
        <v>72</v>
      </c>
      <c r="H92" s="37" t="s">
        <v>72</v>
      </c>
      <c r="I92" s="37" t="s">
        <v>72</v>
      </c>
      <c r="J92" s="37" t="s">
        <v>72</v>
      </c>
      <c r="K92" s="37" t="s">
        <v>72</v>
      </c>
      <c r="L92" s="37" t="s">
        <v>72</v>
      </c>
      <c r="M92" s="37" t="s">
        <v>72</v>
      </c>
      <c r="N92" s="37" t="s">
        <v>72</v>
      </c>
      <c r="O92" s="37" t="s">
        <v>72</v>
      </c>
      <c r="P92" s="178" t="s">
        <v>72</v>
      </c>
      <c r="Q92" s="178" t="s">
        <v>72</v>
      </c>
      <c r="R92" s="178" t="s">
        <v>72</v>
      </c>
      <c r="S92" s="178" t="s">
        <v>72</v>
      </c>
      <c r="T92" s="178" t="s">
        <v>72</v>
      </c>
      <c r="U92" s="178" t="s">
        <v>72</v>
      </c>
      <c r="V92" s="178" t="s">
        <v>72</v>
      </c>
      <c r="W92" s="178" t="s">
        <v>72</v>
      </c>
      <c r="X92" s="178" t="s">
        <v>72</v>
      </c>
      <c r="Y92" s="178" t="s">
        <v>72</v>
      </c>
      <c r="Z92" s="178" t="s">
        <v>72</v>
      </c>
      <c r="AA92" s="178" t="s">
        <v>72</v>
      </c>
      <c r="AB92" s="178" t="s">
        <v>72</v>
      </c>
      <c r="AC92" s="178" t="s">
        <v>72</v>
      </c>
      <c r="AD92" s="178" t="s">
        <v>72</v>
      </c>
      <c r="AE92" s="178" t="s">
        <v>72</v>
      </c>
      <c r="AF92" s="178" t="s">
        <v>72</v>
      </c>
      <c r="AG92" s="178" t="s">
        <v>72</v>
      </c>
      <c r="AH92" s="37" t="s">
        <v>72</v>
      </c>
      <c r="AI92" s="178" t="s">
        <v>72</v>
      </c>
      <c r="AJ92" s="178" t="s">
        <v>72</v>
      </c>
      <c r="AK92" s="178" t="s">
        <v>72</v>
      </c>
      <c r="AL92" s="178" t="s">
        <v>72</v>
      </c>
      <c r="AM92" s="178" t="s">
        <v>72</v>
      </c>
      <c r="AN92" s="178" t="s">
        <v>72</v>
      </c>
      <c r="AO92" s="178" t="s">
        <v>72</v>
      </c>
      <c r="AP92" s="178" t="s">
        <v>72</v>
      </c>
      <c r="AQ92" s="178" t="s">
        <v>72</v>
      </c>
      <c r="AR92" s="178" t="s">
        <v>72</v>
      </c>
      <c r="AS92" s="178" t="s">
        <v>72</v>
      </c>
      <c r="AT92" s="178" t="s">
        <v>72</v>
      </c>
      <c r="AU92" s="41" t="s">
        <v>72</v>
      </c>
      <c r="AV92" s="41" t="s">
        <v>72</v>
      </c>
      <c r="AW92" s="41" t="s">
        <v>72</v>
      </c>
      <c r="AX92" s="41" t="s">
        <v>72</v>
      </c>
      <c r="AY92" s="41" t="s">
        <v>72</v>
      </c>
      <c r="AZ92" s="41" t="s">
        <v>72</v>
      </c>
      <c r="BA92" s="41" t="s">
        <v>72</v>
      </c>
      <c r="BB92" s="175"/>
      <c r="BC92" s="175"/>
      <c r="BD92" s="175"/>
      <c r="BE92" s="175"/>
      <c r="BF92" s="175"/>
      <c r="BG92" s="175"/>
      <c r="BH92" s="175"/>
      <c r="BI92" s="175"/>
      <c r="BJ92" s="175"/>
      <c r="BK92" s="175"/>
      <c r="BL92" s="175"/>
      <c r="BM92" s="175"/>
      <c r="BN92" s="175"/>
    </row>
    <row r="93" s="84" customFormat="1" ht="99.950000000000003" customHeight="1">
      <c r="A93" s="73" t="s">
        <v>233</v>
      </c>
      <c r="B93" s="51" t="s">
        <v>234</v>
      </c>
      <c r="C93" s="50" t="s">
        <v>71</v>
      </c>
      <c r="D93" s="37" t="s">
        <v>72</v>
      </c>
      <c r="E93" s="37" t="s">
        <v>72</v>
      </c>
      <c r="F93" s="37" t="s">
        <v>72</v>
      </c>
      <c r="G93" s="37" t="s">
        <v>72</v>
      </c>
      <c r="H93" s="37" t="s">
        <v>72</v>
      </c>
      <c r="I93" s="37" t="s">
        <v>72</v>
      </c>
      <c r="J93" s="37" t="s">
        <v>72</v>
      </c>
      <c r="K93" s="37" t="s">
        <v>72</v>
      </c>
      <c r="L93" s="37" t="s">
        <v>72</v>
      </c>
      <c r="M93" s="37" t="s">
        <v>72</v>
      </c>
      <c r="N93" s="37" t="s">
        <v>72</v>
      </c>
      <c r="O93" s="37" t="s">
        <v>72</v>
      </c>
      <c r="P93" s="178" t="s">
        <v>72</v>
      </c>
      <c r="Q93" s="178" t="s">
        <v>72</v>
      </c>
      <c r="R93" s="178" t="s">
        <v>72</v>
      </c>
      <c r="S93" s="178" t="s">
        <v>72</v>
      </c>
      <c r="T93" s="178" t="s">
        <v>72</v>
      </c>
      <c r="U93" s="178" t="s">
        <v>72</v>
      </c>
      <c r="V93" s="178" t="s">
        <v>72</v>
      </c>
      <c r="W93" s="178" t="s">
        <v>72</v>
      </c>
      <c r="X93" s="178" t="s">
        <v>72</v>
      </c>
      <c r="Y93" s="178" t="s">
        <v>72</v>
      </c>
      <c r="Z93" s="178" t="s">
        <v>72</v>
      </c>
      <c r="AA93" s="178" t="s">
        <v>72</v>
      </c>
      <c r="AB93" s="178" t="s">
        <v>72</v>
      </c>
      <c r="AC93" s="178" t="s">
        <v>72</v>
      </c>
      <c r="AD93" s="178" t="s">
        <v>72</v>
      </c>
      <c r="AE93" s="178" t="s">
        <v>72</v>
      </c>
      <c r="AF93" s="178" t="s">
        <v>72</v>
      </c>
      <c r="AG93" s="178" t="s">
        <v>72</v>
      </c>
      <c r="AH93" s="178" t="s">
        <v>72</v>
      </c>
      <c r="AI93" s="178" t="s">
        <v>72</v>
      </c>
      <c r="AJ93" s="178" t="s">
        <v>72</v>
      </c>
      <c r="AK93" s="178" t="s">
        <v>72</v>
      </c>
      <c r="AL93" s="178" t="s">
        <v>72</v>
      </c>
      <c r="AM93" s="178" t="s">
        <v>72</v>
      </c>
      <c r="AN93" s="178" t="s">
        <v>72</v>
      </c>
      <c r="AO93" s="178" t="s">
        <v>72</v>
      </c>
      <c r="AP93" s="178" t="s">
        <v>72</v>
      </c>
      <c r="AQ93" s="178" t="s">
        <v>72</v>
      </c>
      <c r="AR93" s="178" t="s">
        <v>72</v>
      </c>
      <c r="AS93" s="178" t="s">
        <v>72</v>
      </c>
      <c r="AT93" s="178" t="s">
        <v>72</v>
      </c>
      <c r="AU93" s="41" t="s">
        <v>72</v>
      </c>
      <c r="AV93" s="41" t="s">
        <v>72</v>
      </c>
      <c r="AW93" s="41" t="s">
        <v>72</v>
      </c>
      <c r="AX93" s="41" t="s">
        <v>72</v>
      </c>
      <c r="AY93" s="41" t="s">
        <v>72</v>
      </c>
      <c r="AZ93" s="41" t="s">
        <v>72</v>
      </c>
      <c r="BA93" s="41" t="s">
        <v>72</v>
      </c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5"/>
      <c r="BN93" s="175"/>
    </row>
    <row r="94" s="84" customFormat="1" ht="99.950000000000003" customHeight="1">
      <c r="A94" s="69" t="s">
        <v>235</v>
      </c>
      <c r="B94" s="70" t="s">
        <v>236</v>
      </c>
      <c r="C94" s="74" t="s">
        <v>71</v>
      </c>
      <c r="D94" s="37" t="s">
        <v>72</v>
      </c>
      <c r="E94" s="37" t="s">
        <v>72</v>
      </c>
      <c r="F94" s="37" t="s">
        <v>72</v>
      </c>
      <c r="G94" s="37" t="s">
        <v>72</v>
      </c>
      <c r="H94" s="37" t="s">
        <v>72</v>
      </c>
      <c r="I94" s="37" t="s">
        <v>72</v>
      </c>
      <c r="J94" s="37" t="s">
        <v>72</v>
      </c>
      <c r="K94" s="37" t="s">
        <v>72</v>
      </c>
      <c r="L94" s="37" t="s">
        <v>72</v>
      </c>
      <c r="M94" s="37" t="s">
        <v>72</v>
      </c>
      <c r="N94" s="37" t="s">
        <v>72</v>
      </c>
      <c r="O94" s="37" t="s">
        <v>72</v>
      </c>
      <c r="P94" s="178" t="s">
        <v>72</v>
      </c>
      <c r="Q94" s="178" t="s">
        <v>72</v>
      </c>
      <c r="R94" s="178" t="s">
        <v>72</v>
      </c>
      <c r="S94" s="178" t="s">
        <v>72</v>
      </c>
      <c r="T94" s="178" t="s">
        <v>72</v>
      </c>
      <c r="U94" s="178" t="s">
        <v>72</v>
      </c>
      <c r="V94" s="178" t="s">
        <v>72</v>
      </c>
      <c r="W94" s="178" t="s">
        <v>72</v>
      </c>
      <c r="X94" s="178" t="s">
        <v>72</v>
      </c>
      <c r="Y94" s="178" t="s">
        <v>72</v>
      </c>
      <c r="Z94" s="178" t="s">
        <v>72</v>
      </c>
      <c r="AA94" s="178" t="s">
        <v>72</v>
      </c>
      <c r="AB94" s="178" t="s">
        <v>72</v>
      </c>
      <c r="AC94" s="178" t="s">
        <v>72</v>
      </c>
      <c r="AD94" s="178" t="s">
        <v>72</v>
      </c>
      <c r="AE94" s="178" t="s">
        <v>72</v>
      </c>
      <c r="AF94" s="178" t="s">
        <v>72</v>
      </c>
      <c r="AG94" s="178" t="s">
        <v>72</v>
      </c>
      <c r="AH94" s="178" t="s">
        <v>72</v>
      </c>
      <c r="AI94" s="178" t="s">
        <v>72</v>
      </c>
      <c r="AJ94" s="178" t="s">
        <v>72</v>
      </c>
      <c r="AK94" s="178" t="s">
        <v>72</v>
      </c>
      <c r="AL94" s="178" t="s">
        <v>72</v>
      </c>
      <c r="AM94" s="178" t="s">
        <v>72</v>
      </c>
      <c r="AN94" s="178" t="s">
        <v>72</v>
      </c>
      <c r="AO94" s="178" t="s">
        <v>72</v>
      </c>
      <c r="AP94" s="178" t="s">
        <v>72</v>
      </c>
      <c r="AQ94" s="178" t="s">
        <v>72</v>
      </c>
      <c r="AR94" s="178" t="s">
        <v>72</v>
      </c>
      <c r="AS94" s="178" t="s">
        <v>72</v>
      </c>
      <c r="AT94" s="178" t="s">
        <v>72</v>
      </c>
      <c r="AU94" s="41" t="s">
        <v>72</v>
      </c>
      <c r="AV94" s="41" t="s">
        <v>72</v>
      </c>
      <c r="AW94" s="41" t="s">
        <v>72</v>
      </c>
      <c r="AX94" s="41" t="s">
        <v>72</v>
      </c>
      <c r="AY94" s="41" t="s">
        <v>72</v>
      </c>
      <c r="AZ94" s="41" t="s">
        <v>72</v>
      </c>
      <c r="BA94" s="41" t="s">
        <v>72</v>
      </c>
      <c r="BB94" s="175"/>
      <c r="BC94" s="175"/>
      <c r="BD94" s="175"/>
      <c r="BE94" s="175"/>
      <c r="BF94" s="175"/>
      <c r="BG94" s="175"/>
      <c r="BH94" s="175"/>
      <c r="BI94" s="175"/>
      <c r="BJ94" s="175"/>
      <c r="BK94" s="175"/>
      <c r="BL94" s="175"/>
      <c r="BM94" s="175"/>
      <c r="BN94" s="175"/>
    </row>
    <row r="95" s="84" customFormat="1" ht="99.950000000000003" customHeight="1">
      <c r="A95" s="69" t="s">
        <v>243</v>
      </c>
      <c r="B95" s="70" t="s">
        <v>244</v>
      </c>
      <c r="C95" s="50" t="s">
        <v>71</v>
      </c>
      <c r="D95" s="37" t="s">
        <v>72</v>
      </c>
      <c r="E95" s="37" t="s">
        <v>72</v>
      </c>
      <c r="F95" s="37" t="s">
        <v>72</v>
      </c>
      <c r="G95" s="37" t="s">
        <v>72</v>
      </c>
      <c r="H95" s="37" t="s">
        <v>72</v>
      </c>
      <c r="I95" s="37" t="s">
        <v>72</v>
      </c>
      <c r="J95" s="37" t="s">
        <v>72</v>
      </c>
      <c r="K95" s="37" t="s">
        <v>72</v>
      </c>
      <c r="L95" s="37" t="s">
        <v>72</v>
      </c>
      <c r="M95" s="37" t="s">
        <v>72</v>
      </c>
      <c r="N95" s="37" t="s">
        <v>72</v>
      </c>
      <c r="O95" s="37" t="s">
        <v>72</v>
      </c>
      <c r="P95" s="178" t="s">
        <v>72</v>
      </c>
      <c r="Q95" s="178" t="s">
        <v>72</v>
      </c>
      <c r="R95" s="178" t="s">
        <v>72</v>
      </c>
      <c r="S95" s="178" t="s">
        <v>72</v>
      </c>
      <c r="T95" s="178" t="s">
        <v>72</v>
      </c>
      <c r="U95" s="178" t="s">
        <v>72</v>
      </c>
      <c r="V95" s="178" t="s">
        <v>72</v>
      </c>
      <c r="W95" s="178" t="s">
        <v>72</v>
      </c>
      <c r="X95" s="178" t="s">
        <v>72</v>
      </c>
      <c r="Y95" s="178" t="s">
        <v>72</v>
      </c>
      <c r="Z95" s="178" t="s">
        <v>72</v>
      </c>
      <c r="AA95" s="178" t="s">
        <v>72</v>
      </c>
      <c r="AB95" s="178" t="s">
        <v>72</v>
      </c>
      <c r="AC95" s="178" t="s">
        <v>72</v>
      </c>
      <c r="AD95" s="178" t="s">
        <v>72</v>
      </c>
      <c r="AE95" s="178" t="s">
        <v>72</v>
      </c>
      <c r="AF95" s="178" t="s">
        <v>72</v>
      </c>
      <c r="AG95" s="178" t="s">
        <v>72</v>
      </c>
      <c r="AH95" s="178" t="s">
        <v>72</v>
      </c>
      <c r="AI95" s="178" t="s">
        <v>72</v>
      </c>
      <c r="AJ95" s="178" t="s">
        <v>72</v>
      </c>
      <c r="AK95" s="178" t="s">
        <v>72</v>
      </c>
      <c r="AL95" s="178" t="s">
        <v>72</v>
      </c>
      <c r="AM95" s="178" t="s">
        <v>72</v>
      </c>
      <c r="AN95" s="178" t="s">
        <v>72</v>
      </c>
      <c r="AO95" s="178" t="s">
        <v>72</v>
      </c>
      <c r="AP95" s="178" t="s">
        <v>72</v>
      </c>
      <c r="AQ95" s="178" t="s">
        <v>72</v>
      </c>
      <c r="AR95" s="178" t="s">
        <v>72</v>
      </c>
      <c r="AS95" s="178" t="s">
        <v>72</v>
      </c>
      <c r="AT95" s="178" t="s">
        <v>72</v>
      </c>
      <c r="AU95" s="41" t="s">
        <v>72</v>
      </c>
      <c r="AV95" s="41" t="s">
        <v>72</v>
      </c>
      <c r="AW95" s="41" t="s">
        <v>72</v>
      </c>
      <c r="AX95" s="41" t="s">
        <v>72</v>
      </c>
      <c r="AY95" s="41" t="s">
        <v>72</v>
      </c>
      <c r="AZ95" s="41" t="s">
        <v>72</v>
      </c>
      <c r="BA95" s="41" t="s">
        <v>72</v>
      </c>
      <c r="BB95" s="175"/>
      <c r="BC95" s="175"/>
      <c r="BD95" s="175"/>
      <c r="BE95" s="175"/>
      <c r="BF95" s="175"/>
      <c r="BG95" s="175"/>
      <c r="BH95" s="175"/>
      <c r="BI95" s="175"/>
      <c r="BJ95" s="175"/>
      <c r="BK95" s="175"/>
      <c r="BL95" s="175"/>
      <c r="BM95" s="175"/>
      <c r="BN95" s="175"/>
    </row>
    <row r="96" s="84" customFormat="1" ht="99.950000000000003" customHeight="1">
      <c r="A96" s="69" t="s">
        <v>245</v>
      </c>
      <c r="B96" s="70" t="s">
        <v>246</v>
      </c>
      <c r="C96" s="74" t="s">
        <v>71</v>
      </c>
      <c r="D96" s="41">
        <v>14.71603711</v>
      </c>
      <c r="E96" s="41">
        <v>0</v>
      </c>
      <c r="F96" s="41">
        <v>2.8710196099999998</v>
      </c>
      <c r="G96" s="41">
        <v>0</v>
      </c>
      <c r="H96" s="41">
        <v>0</v>
      </c>
      <c r="I96" s="41">
        <v>0</v>
      </c>
      <c r="J96" s="41">
        <v>0</v>
      </c>
      <c r="K96" s="41">
        <v>5</v>
      </c>
      <c r="L96" s="41" t="s">
        <v>72</v>
      </c>
      <c r="M96" s="41">
        <v>11.715186670000001</v>
      </c>
      <c r="N96" s="41" t="s">
        <v>72</v>
      </c>
      <c r="O96" s="41" t="s">
        <v>72</v>
      </c>
      <c r="P96" s="41" t="s">
        <v>72</v>
      </c>
      <c r="Q96" s="41" t="s">
        <v>72</v>
      </c>
      <c r="R96" s="41">
        <v>15</v>
      </c>
      <c r="S96" s="41" t="s">
        <v>72</v>
      </c>
      <c r="T96" s="41">
        <v>0.12983083000000001</v>
      </c>
      <c r="U96" s="41" t="s">
        <v>72</v>
      </c>
      <c r="V96" s="41" t="s">
        <v>72</v>
      </c>
      <c r="W96" s="41" t="s">
        <v>72</v>
      </c>
      <c r="X96" s="41" t="s">
        <v>72</v>
      </c>
      <c r="Y96" s="41" t="s">
        <v>72</v>
      </c>
      <c r="Z96" s="41" t="s">
        <v>72</v>
      </c>
      <c r="AA96" s="41" t="s">
        <v>72</v>
      </c>
      <c r="AB96" s="41" t="s">
        <v>72</v>
      </c>
      <c r="AC96" s="41" t="s">
        <v>72</v>
      </c>
      <c r="AD96" s="41" t="s">
        <v>72</v>
      </c>
      <c r="AE96" s="41" t="s">
        <v>72</v>
      </c>
      <c r="AF96" s="41" t="s">
        <v>72</v>
      </c>
      <c r="AG96" s="41" t="s">
        <v>72</v>
      </c>
      <c r="AH96" s="41" t="s">
        <v>72</v>
      </c>
      <c r="AI96" s="41" t="s">
        <v>72</v>
      </c>
      <c r="AJ96" s="41" t="s">
        <v>72</v>
      </c>
      <c r="AK96" s="41" t="s">
        <v>72</v>
      </c>
      <c r="AL96" s="41" t="s">
        <v>72</v>
      </c>
      <c r="AM96" s="41" t="s">
        <v>72</v>
      </c>
      <c r="AN96" s="41" t="s">
        <v>72</v>
      </c>
      <c r="AO96" s="41" t="s">
        <v>72</v>
      </c>
      <c r="AP96" s="41" t="s">
        <v>72</v>
      </c>
      <c r="AQ96" s="41" t="s">
        <v>72</v>
      </c>
      <c r="AR96" s="41" t="s">
        <v>72</v>
      </c>
      <c r="AS96" s="41" t="s">
        <v>72</v>
      </c>
      <c r="AT96" s="41" t="s">
        <v>72</v>
      </c>
      <c r="AU96" s="41" t="s">
        <v>72</v>
      </c>
      <c r="AV96" s="41">
        <v>14.71603711</v>
      </c>
      <c r="AW96" s="41" t="s">
        <v>72</v>
      </c>
      <c r="AX96" s="41" t="s">
        <v>72</v>
      </c>
      <c r="AY96" s="41" t="s">
        <v>72</v>
      </c>
      <c r="AZ96" s="41" t="s">
        <v>72</v>
      </c>
      <c r="BA96" s="41">
        <v>20</v>
      </c>
      <c r="BB96" s="175"/>
      <c r="BC96" s="175"/>
      <c r="BD96" s="175"/>
      <c r="BE96" s="175"/>
      <c r="BF96" s="175"/>
      <c r="BG96" s="175"/>
      <c r="BH96" s="175"/>
      <c r="BI96" s="175"/>
      <c r="BJ96" s="175"/>
      <c r="BK96" s="175"/>
      <c r="BL96" s="175"/>
      <c r="BM96" s="175"/>
      <c r="BN96" s="175"/>
    </row>
    <row r="97" s="84" customFormat="1" ht="99.950000000000003" customHeight="1">
      <c r="A97" s="33" t="s">
        <v>247</v>
      </c>
      <c r="B97" s="10" t="s">
        <v>248</v>
      </c>
      <c r="C97" s="10" t="s">
        <v>249</v>
      </c>
      <c r="D97" s="46">
        <v>0.66895899999999997</v>
      </c>
      <c r="E97" s="37" t="s">
        <v>72</v>
      </c>
      <c r="F97" s="37">
        <v>0.66895899999999997</v>
      </c>
      <c r="G97" s="37" t="s">
        <v>72</v>
      </c>
      <c r="H97" s="75" t="s">
        <v>72</v>
      </c>
      <c r="I97" s="75" t="s">
        <v>72</v>
      </c>
      <c r="J97" s="75" t="s">
        <v>72</v>
      </c>
      <c r="K97" s="41">
        <v>1</v>
      </c>
      <c r="L97" s="75" t="s">
        <v>72</v>
      </c>
      <c r="M97" s="75" t="s">
        <v>72</v>
      </c>
      <c r="N97" s="75" t="s">
        <v>72</v>
      </c>
      <c r="O97" s="75" t="s">
        <v>72</v>
      </c>
      <c r="P97" s="75" t="s">
        <v>72</v>
      </c>
      <c r="Q97" s="75" t="s">
        <v>72</v>
      </c>
      <c r="R97" s="75" t="s">
        <v>72</v>
      </c>
      <c r="S97" s="75" t="s">
        <v>72</v>
      </c>
      <c r="T97" s="75" t="s">
        <v>72</v>
      </c>
      <c r="U97" s="75" t="s">
        <v>72</v>
      </c>
      <c r="V97" s="75" t="s">
        <v>72</v>
      </c>
      <c r="W97" s="75" t="s">
        <v>72</v>
      </c>
      <c r="X97" s="75" t="s">
        <v>72</v>
      </c>
      <c r="Y97" s="75" t="s">
        <v>72</v>
      </c>
      <c r="Z97" s="75" t="s">
        <v>72</v>
      </c>
      <c r="AA97" s="75" t="s">
        <v>72</v>
      </c>
      <c r="AB97" s="75" t="s">
        <v>72</v>
      </c>
      <c r="AC97" s="75" t="s">
        <v>72</v>
      </c>
      <c r="AD97" s="75" t="s">
        <v>72</v>
      </c>
      <c r="AE97" s="75" t="s">
        <v>72</v>
      </c>
      <c r="AF97" s="75" t="s">
        <v>72</v>
      </c>
      <c r="AG97" s="75" t="s">
        <v>72</v>
      </c>
      <c r="AH97" s="75" t="s">
        <v>72</v>
      </c>
      <c r="AI97" s="75" t="s">
        <v>72</v>
      </c>
      <c r="AJ97" s="75" t="s">
        <v>72</v>
      </c>
      <c r="AK97" s="75" t="s">
        <v>72</v>
      </c>
      <c r="AL97" s="75" t="s">
        <v>72</v>
      </c>
      <c r="AM97" s="75" t="s">
        <v>72</v>
      </c>
      <c r="AN97" s="75" t="s">
        <v>72</v>
      </c>
      <c r="AO97" s="75" t="s">
        <v>72</v>
      </c>
      <c r="AP97" s="75" t="s">
        <v>72</v>
      </c>
      <c r="AQ97" s="75" t="s">
        <v>72</v>
      </c>
      <c r="AR97" s="75" t="s">
        <v>72</v>
      </c>
      <c r="AS97" s="75" t="s">
        <v>72</v>
      </c>
      <c r="AT97" s="75" t="s">
        <v>72</v>
      </c>
      <c r="AU97" s="41" t="s">
        <v>72</v>
      </c>
      <c r="AV97" s="41">
        <v>0.66895899999999997</v>
      </c>
      <c r="AW97" s="41" t="s">
        <v>72</v>
      </c>
      <c r="AX97" s="41" t="s">
        <v>72</v>
      </c>
      <c r="AY97" s="41" t="s">
        <v>72</v>
      </c>
      <c r="AZ97" s="41" t="s">
        <v>72</v>
      </c>
      <c r="BA97" s="41">
        <v>1</v>
      </c>
      <c r="BB97" s="175"/>
      <c r="BC97" s="175"/>
      <c r="BD97" s="175"/>
      <c r="BE97" s="175"/>
      <c r="BF97" s="175"/>
      <c r="BG97" s="175"/>
      <c r="BH97" s="175"/>
      <c r="BI97" s="175"/>
      <c r="BJ97" s="175"/>
      <c r="BK97" s="175"/>
      <c r="BL97" s="175"/>
      <c r="BM97" s="175"/>
      <c r="BN97" s="175"/>
    </row>
    <row r="98" s="84" customFormat="1" ht="99.950000000000003" customHeight="1">
      <c r="A98" s="33" t="s">
        <v>250</v>
      </c>
      <c r="B98" s="10" t="s">
        <v>251</v>
      </c>
      <c r="C98" s="10" t="s">
        <v>252</v>
      </c>
      <c r="D98" s="46">
        <v>0.15579699999999999</v>
      </c>
      <c r="E98" s="37" t="s">
        <v>72</v>
      </c>
      <c r="F98" s="37">
        <v>0.15579699999999999</v>
      </c>
      <c r="G98" s="37" t="s">
        <v>72</v>
      </c>
      <c r="H98" s="75" t="s">
        <v>72</v>
      </c>
      <c r="I98" s="75" t="s">
        <v>72</v>
      </c>
      <c r="J98" s="75" t="s">
        <v>72</v>
      </c>
      <c r="K98" s="41">
        <v>1</v>
      </c>
      <c r="L98" s="75" t="s">
        <v>72</v>
      </c>
      <c r="M98" s="75" t="s">
        <v>72</v>
      </c>
      <c r="N98" s="75" t="s">
        <v>72</v>
      </c>
      <c r="O98" s="75" t="s">
        <v>72</v>
      </c>
      <c r="P98" s="75" t="s">
        <v>72</v>
      </c>
      <c r="Q98" s="75" t="s">
        <v>72</v>
      </c>
      <c r="R98" s="75" t="s">
        <v>72</v>
      </c>
      <c r="S98" s="75" t="s">
        <v>72</v>
      </c>
      <c r="T98" s="75" t="s">
        <v>72</v>
      </c>
      <c r="U98" s="75" t="s">
        <v>72</v>
      </c>
      <c r="V98" s="75" t="s">
        <v>72</v>
      </c>
      <c r="W98" s="75" t="s">
        <v>72</v>
      </c>
      <c r="X98" s="75" t="s">
        <v>72</v>
      </c>
      <c r="Y98" s="75" t="s">
        <v>72</v>
      </c>
      <c r="Z98" s="75" t="s">
        <v>72</v>
      </c>
      <c r="AA98" s="75" t="s">
        <v>72</v>
      </c>
      <c r="AB98" s="75" t="s">
        <v>72</v>
      </c>
      <c r="AC98" s="75" t="s">
        <v>72</v>
      </c>
      <c r="AD98" s="75" t="s">
        <v>72</v>
      </c>
      <c r="AE98" s="75" t="s">
        <v>72</v>
      </c>
      <c r="AF98" s="75" t="s">
        <v>72</v>
      </c>
      <c r="AG98" s="75" t="s">
        <v>72</v>
      </c>
      <c r="AH98" s="75" t="s">
        <v>72</v>
      </c>
      <c r="AI98" s="75" t="s">
        <v>72</v>
      </c>
      <c r="AJ98" s="75" t="s">
        <v>72</v>
      </c>
      <c r="AK98" s="75" t="s">
        <v>72</v>
      </c>
      <c r="AL98" s="75" t="s">
        <v>72</v>
      </c>
      <c r="AM98" s="75" t="s">
        <v>72</v>
      </c>
      <c r="AN98" s="75" t="s">
        <v>72</v>
      </c>
      <c r="AO98" s="75" t="s">
        <v>72</v>
      </c>
      <c r="AP98" s="75" t="s">
        <v>72</v>
      </c>
      <c r="AQ98" s="75" t="s">
        <v>72</v>
      </c>
      <c r="AR98" s="75" t="s">
        <v>72</v>
      </c>
      <c r="AS98" s="75" t="s">
        <v>72</v>
      </c>
      <c r="AT98" s="75" t="s">
        <v>72</v>
      </c>
      <c r="AU98" s="41" t="s">
        <v>72</v>
      </c>
      <c r="AV98" s="41">
        <v>0.15579699999999999</v>
      </c>
      <c r="AW98" s="41" t="s">
        <v>72</v>
      </c>
      <c r="AX98" s="41" t="s">
        <v>72</v>
      </c>
      <c r="AY98" s="41" t="s">
        <v>72</v>
      </c>
      <c r="AZ98" s="41" t="s">
        <v>72</v>
      </c>
      <c r="BA98" s="41">
        <v>1</v>
      </c>
      <c r="BB98" s="175"/>
      <c r="BC98" s="175"/>
      <c r="BD98" s="175"/>
      <c r="BE98" s="175"/>
      <c r="BF98" s="175"/>
      <c r="BG98" s="175"/>
      <c r="BH98" s="175"/>
      <c r="BI98" s="175"/>
      <c r="BJ98" s="175"/>
      <c r="BK98" s="175"/>
      <c r="BL98" s="175"/>
      <c r="BM98" s="175"/>
      <c r="BN98" s="175"/>
    </row>
    <row r="99" s="84" customFormat="1" ht="99.950000000000003" customHeight="1">
      <c r="A99" s="33" t="s">
        <v>253</v>
      </c>
      <c r="B99" s="10" t="s">
        <v>254</v>
      </c>
      <c r="C99" s="10" t="s">
        <v>255</v>
      </c>
      <c r="D99" s="46">
        <v>1.8751249999999999</v>
      </c>
      <c r="E99" s="37" t="s">
        <v>72</v>
      </c>
      <c r="F99" s="37">
        <v>1.8751249999999999</v>
      </c>
      <c r="G99" s="37" t="s">
        <v>72</v>
      </c>
      <c r="H99" s="75" t="s">
        <v>72</v>
      </c>
      <c r="I99" s="75" t="s">
        <v>72</v>
      </c>
      <c r="J99" s="75" t="s">
        <v>72</v>
      </c>
      <c r="K99" s="41">
        <v>2</v>
      </c>
      <c r="L99" s="75" t="s">
        <v>72</v>
      </c>
      <c r="M99" s="75" t="s">
        <v>72</v>
      </c>
      <c r="N99" s="75" t="s">
        <v>72</v>
      </c>
      <c r="O99" s="75" t="s">
        <v>72</v>
      </c>
      <c r="P99" s="75" t="s">
        <v>72</v>
      </c>
      <c r="Q99" s="75" t="s">
        <v>72</v>
      </c>
      <c r="R99" s="75" t="s">
        <v>72</v>
      </c>
      <c r="S99" s="75" t="s">
        <v>72</v>
      </c>
      <c r="T99" s="75" t="s">
        <v>72</v>
      </c>
      <c r="U99" s="75" t="s">
        <v>72</v>
      </c>
      <c r="V99" s="75" t="s">
        <v>72</v>
      </c>
      <c r="W99" s="75" t="s">
        <v>72</v>
      </c>
      <c r="X99" s="75" t="s">
        <v>72</v>
      </c>
      <c r="Y99" s="75" t="s">
        <v>72</v>
      </c>
      <c r="Z99" s="75" t="s">
        <v>72</v>
      </c>
      <c r="AA99" s="75" t="s">
        <v>72</v>
      </c>
      <c r="AB99" s="75" t="s">
        <v>72</v>
      </c>
      <c r="AC99" s="75" t="s">
        <v>72</v>
      </c>
      <c r="AD99" s="75" t="s">
        <v>72</v>
      </c>
      <c r="AE99" s="75" t="s">
        <v>72</v>
      </c>
      <c r="AF99" s="75" t="s">
        <v>72</v>
      </c>
      <c r="AG99" s="75" t="s">
        <v>72</v>
      </c>
      <c r="AH99" s="75" t="s">
        <v>72</v>
      </c>
      <c r="AI99" s="75" t="s">
        <v>72</v>
      </c>
      <c r="AJ99" s="75" t="s">
        <v>72</v>
      </c>
      <c r="AK99" s="75" t="s">
        <v>72</v>
      </c>
      <c r="AL99" s="75" t="s">
        <v>72</v>
      </c>
      <c r="AM99" s="75" t="s">
        <v>72</v>
      </c>
      <c r="AN99" s="75" t="s">
        <v>72</v>
      </c>
      <c r="AO99" s="75" t="s">
        <v>72</v>
      </c>
      <c r="AP99" s="75" t="s">
        <v>72</v>
      </c>
      <c r="AQ99" s="75" t="s">
        <v>72</v>
      </c>
      <c r="AR99" s="75" t="s">
        <v>72</v>
      </c>
      <c r="AS99" s="75" t="s">
        <v>72</v>
      </c>
      <c r="AT99" s="75" t="s">
        <v>72</v>
      </c>
      <c r="AU99" s="41" t="s">
        <v>72</v>
      </c>
      <c r="AV99" s="41">
        <v>1.8751249999999999</v>
      </c>
      <c r="AW99" s="41" t="s">
        <v>72</v>
      </c>
      <c r="AX99" s="41" t="s">
        <v>72</v>
      </c>
      <c r="AY99" s="41" t="s">
        <v>72</v>
      </c>
      <c r="AZ99" s="41" t="s">
        <v>72</v>
      </c>
      <c r="BA99" s="41">
        <v>2</v>
      </c>
      <c r="BB99" s="175"/>
      <c r="BC99" s="175"/>
      <c r="BD99" s="175"/>
      <c r="BE99" s="175"/>
      <c r="BF99" s="175"/>
      <c r="BG99" s="175"/>
      <c r="BH99" s="175"/>
      <c r="BI99" s="175"/>
      <c r="BJ99" s="175"/>
      <c r="BK99" s="175"/>
      <c r="BL99" s="175"/>
      <c r="BM99" s="175"/>
      <c r="BN99" s="175"/>
    </row>
    <row r="100" s="84" customFormat="1" ht="99.950000000000003" customHeight="1">
      <c r="A100" s="33" t="s">
        <v>256</v>
      </c>
      <c r="B100" s="10" t="s">
        <v>257</v>
      </c>
      <c r="C100" s="75" t="s">
        <v>258</v>
      </c>
      <c r="D100" s="37">
        <v>0.17113861</v>
      </c>
      <c r="E100" s="37" t="s">
        <v>72</v>
      </c>
      <c r="F100" s="37">
        <v>0.17113861</v>
      </c>
      <c r="G100" s="37" t="s">
        <v>72</v>
      </c>
      <c r="H100" s="75" t="s">
        <v>72</v>
      </c>
      <c r="I100" s="75" t="s">
        <v>72</v>
      </c>
      <c r="J100" s="75" t="s">
        <v>72</v>
      </c>
      <c r="K100" s="75">
        <v>1</v>
      </c>
      <c r="L100" s="75" t="s">
        <v>72</v>
      </c>
      <c r="M100" s="75" t="s">
        <v>72</v>
      </c>
      <c r="N100" s="75" t="s">
        <v>72</v>
      </c>
      <c r="O100" s="75" t="s">
        <v>72</v>
      </c>
      <c r="P100" s="75" t="s">
        <v>72</v>
      </c>
      <c r="Q100" s="75" t="s">
        <v>72</v>
      </c>
      <c r="R100" s="75" t="s">
        <v>72</v>
      </c>
      <c r="S100" s="75" t="s">
        <v>72</v>
      </c>
      <c r="T100" s="75" t="s">
        <v>72</v>
      </c>
      <c r="U100" s="75" t="s">
        <v>72</v>
      </c>
      <c r="V100" s="75" t="s">
        <v>72</v>
      </c>
      <c r="W100" s="75" t="s">
        <v>72</v>
      </c>
      <c r="X100" s="75" t="s">
        <v>72</v>
      </c>
      <c r="Y100" s="75" t="s">
        <v>72</v>
      </c>
      <c r="Z100" s="75" t="s">
        <v>72</v>
      </c>
      <c r="AA100" s="75" t="s">
        <v>72</v>
      </c>
      <c r="AB100" s="75" t="s">
        <v>72</v>
      </c>
      <c r="AC100" s="75" t="s">
        <v>72</v>
      </c>
      <c r="AD100" s="75" t="s">
        <v>72</v>
      </c>
      <c r="AE100" s="75" t="s">
        <v>72</v>
      </c>
      <c r="AF100" s="75" t="s">
        <v>72</v>
      </c>
      <c r="AG100" s="75" t="s">
        <v>72</v>
      </c>
      <c r="AH100" s="75" t="s">
        <v>72</v>
      </c>
      <c r="AI100" s="75" t="s">
        <v>72</v>
      </c>
      <c r="AJ100" s="75" t="s">
        <v>72</v>
      </c>
      <c r="AK100" s="75" t="s">
        <v>72</v>
      </c>
      <c r="AL100" s="75" t="s">
        <v>72</v>
      </c>
      <c r="AM100" s="75" t="s">
        <v>72</v>
      </c>
      <c r="AN100" s="75" t="s">
        <v>72</v>
      </c>
      <c r="AO100" s="75" t="s">
        <v>72</v>
      </c>
      <c r="AP100" s="75" t="s">
        <v>72</v>
      </c>
      <c r="AQ100" s="75" t="s">
        <v>72</v>
      </c>
      <c r="AR100" s="75" t="s">
        <v>72</v>
      </c>
      <c r="AS100" s="75" t="s">
        <v>72</v>
      </c>
      <c r="AT100" s="75" t="s">
        <v>72</v>
      </c>
      <c r="AU100" s="41" t="s">
        <v>72</v>
      </c>
      <c r="AV100" s="41">
        <v>0.17113861</v>
      </c>
      <c r="AW100" s="41" t="s">
        <v>72</v>
      </c>
      <c r="AX100" s="41" t="s">
        <v>72</v>
      </c>
      <c r="AY100" s="41" t="s">
        <v>72</v>
      </c>
      <c r="AZ100" s="41" t="s">
        <v>72</v>
      </c>
      <c r="BA100" s="41">
        <v>1</v>
      </c>
      <c r="BB100" s="175"/>
      <c r="BC100" s="175"/>
      <c r="BD100" s="175"/>
      <c r="BE100" s="175"/>
      <c r="BF100" s="175"/>
      <c r="BG100" s="175"/>
      <c r="BH100" s="175"/>
      <c r="BI100" s="175"/>
      <c r="BJ100" s="175"/>
      <c r="BK100" s="175"/>
      <c r="BL100" s="175"/>
      <c r="BM100" s="175"/>
      <c r="BN100" s="175"/>
    </row>
    <row r="101" s="84" customFormat="1" ht="99.950000000000003" customHeight="1">
      <c r="A101" s="33" t="s">
        <v>259</v>
      </c>
      <c r="B101" s="51" t="s">
        <v>260</v>
      </c>
      <c r="C101" s="75" t="s">
        <v>261</v>
      </c>
      <c r="D101" s="37">
        <v>4.4566041700000003</v>
      </c>
      <c r="E101" s="37" t="s">
        <v>72</v>
      </c>
      <c r="F101" s="37" t="s">
        <v>72</v>
      </c>
      <c r="G101" s="37" t="s">
        <v>72</v>
      </c>
      <c r="H101" s="75" t="s">
        <v>72</v>
      </c>
      <c r="I101" s="75" t="s">
        <v>72</v>
      </c>
      <c r="J101" s="75" t="s">
        <v>72</v>
      </c>
      <c r="K101" s="75" t="s">
        <v>72</v>
      </c>
      <c r="L101" s="75" t="s">
        <v>72</v>
      </c>
      <c r="M101" s="37">
        <v>4.4566041700000003</v>
      </c>
      <c r="N101" s="75" t="s">
        <v>72</v>
      </c>
      <c r="O101" s="75" t="s">
        <v>72</v>
      </c>
      <c r="P101" s="75" t="s">
        <v>72</v>
      </c>
      <c r="Q101" s="75" t="s">
        <v>72</v>
      </c>
      <c r="R101" s="75">
        <v>1</v>
      </c>
      <c r="S101" s="75" t="s">
        <v>72</v>
      </c>
      <c r="T101" s="75" t="s">
        <v>72</v>
      </c>
      <c r="U101" s="75" t="s">
        <v>72</v>
      </c>
      <c r="V101" s="75" t="s">
        <v>72</v>
      </c>
      <c r="W101" s="75" t="s">
        <v>72</v>
      </c>
      <c r="X101" s="75" t="s">
        <v>72</v>
      </c>
      <c r="Y101" s="75" t="s">
        <v>72</v>
      </c>
      <c r="Z101" s="75" t="s">
        <v>72</v>
      </c>
      <c r="AA101" s="75" t="s">
        <v>72</v>
      </c>
      <c r="AB101" s="75" t="s">
        <v>72</v>
      </c>
      <c r="AC101" s="75" t="s">
        <v>72</v>
      </c>
      <c r="AD101" s="75" t="s">
        <v>72</v>
      </c>
      <c r="AE101" s="75" t="s">
        <v>72</v>
      </c>
      <c r="AF101" s="75" t="s">
        <v>72</v>
      </c>
      <c r="AG101" s="75" t="s">
        <v>72</v>
      </c>
      <c r="AH101" s="75" t="s">
        <v>72</v>
      </c>
      <c r="AI101" s="75" t="s">
        <v>72</v>
      </c>
      <c r="AJ101" s="75" t="s">
        <v>72</v>
      </c>
      <c r="AK101" s="75" t="s">
        <v>72</v>
      </c>
      <c r="AL101" s="75" t="s">
        <v>72</v>
      </c>
      <c r="AM101" s="75" t="s">
        <v>72</v>
      </c>
      <c r="AN101" s="75" t="s">
        <v>72</v>
      </c>
      <c r="AO101" s="75" t="s">
        <v>72</v>
      </c>
      <c r="AP101" s="75" t="s">
        <v>72</v>
      </c>
      <c r="AQ101" s="75" t="s">
        <v>72</v>
      </c>
      <c r="AR101" s="75" t="s">
        <v>72</v>
      </c>
      <c r="AS101" s="75" t="s">
        <v>72</v>
      </c>
      <c r="AT101" s="75" t="s">
        <v>72</v>
      </c>
      <c r="AU101" s="41" t="s">
        <v>72</v>
      </c>
      <c r="AV101" s="41">
        <v>4.4566041700000003</v>
      </c>
      <c r="AW101" s="41" t="s">
        <v>72</v>
      </c>
      <c r="AX101" s="41" t="s">
        <v>72</v>
      </c>
      <c r="AY101" s="41" t="s">
        <v>72</v>
      </c>
      <c r="AZ101" s="41" t="s">
        <v>72</v>
      </c>
      <c r="BA101" s="41">
        <v>1</v>
      </c>
      <c r="BB101" s="175"/>
      <c r="BC101" s="175"/>
      <c r="BD101" s="175"/>
      <c r="BE101" s="175"/>
      <c r="BF101" s="175"/>
      <c r="BG101" s="175"/>
      <c r="BH101" s="175"/>
      <c r="BI101" s="175"/>
      <c r="BJ101" s="175"/>
      <c r="BK101" s="175"/>
      <c r="BL101" s="175"/>
      <c r="BM101" s="175"/>
      <c r="BN101" s="175"/>
    </row>
    <row r="102" s="84" customFormat="1" ht="99.950000000000003" customHeight="1">
      <c r="A102" s="33" t="s">
        <v>262</v>
      </c>
      <c r="B102" s="10" t="s">
        <v>263</v>
      </c>
      <c r="C102" s="75" t="s">
        <v>264</v>
      </c>
      <c r="D102" s="37">
        <v>3.5</v>
      </c>
      <c r="E102" s="37" t="s">
        <v>72</v>
      </c>
      <c r="F102" s="37" t="s">
        <v>72</v>
      </c>
      <c r="G102" s="37" t="s">
        <v>72</v>
      </c>
      <c r="H102" s="75" t="s">
        <v>72</v>
      </c>
      <c r="I102" s="75" t="s">
        <v>72</v>
      </c>
      <c r="J102" s="75" t="s">
        <v>72</v>
      </c>
      <c r="K102" s="75" t="s">
        <v>72</v>
      </c>
      <c r="L102" s="183" t="s">
        <v>72</v>
      </c>
      <c r="M102" s="37">
        <v>3.5</v>
      </c>
      <c r="N102" s="183" t="s">
        <v>72</v>
      </c>
      <c r="O102" s="183" t="s">
        <v>72</v>
      </c>
      <c r="P102" s="183" t="s">
        <v>72</v>
      </c>
      <c r="Q102" s="183" t="s">
        <v>72</v>
      </c>
      <c r="R102" s="183">
        <v>1</v>
      </c>
      <c r="S102" s="183" t="s">
        <v>72</v>
      </c>
      <c r="T102" s="183" t="s">
        <v>72</v>
      </c>
      <c r="U102" s="183" t="s">
        <v>72</v>
      </c>
      <c r="V102" s="183" t="s">
        <v>72</v>
      </c>
      <c r="W102" s="183" t="s">
        <v>72</v>
      </c>
      <c r="X102" s="183" t="s">
        <v>72</v>
      </c>
      <c r="Y102" s="183" t="s">
        <v>72</v>
      </c>
      <c r="Z102" s="183" t="s">
        <v>72</v>
      </c>
      <c r="AA102" s="183" t="s">
        <v>72</v>
      </c>
      <c r="AB102" s="183" t="s">
        <v>72</v>
      </c>
      <c r="AC102" s="183" t="s">
        <v>72</v>
      </c>
      <c r="AD102" s="183" t="s">
        <v>72</v>
      </c>
      <c r="AE102" s="183" t="s">
        <v>72</v>
      </c>
      <c r="AF102" s="183" t="s">
        <v>72</v>
      </c>
      <c r="AG102" s="183" t="s">
        <v>72</v>
      </c>
      <c r="AH102" s="183" t="s">
        <v>72</v>
      </c>
      <c r="AI102" s="183" t="s">
        <v>72</v>
      </c>
      <c r="AJ102" s="183" t="s">
        <v>72</v>
      </c>
      <c r="AK102" s="183" t="s">
        <v>72</v>
      </c>
      <c r="AL102" s="183" t="s">
        <v>72</v>
      </c>
      <c r="AM102" s="183" t="s">
        <v>72</v>
      </c>
      <c r="AN102" s="183" t="s">
        <v>72</v>
      </c>
      <c r="AO102" s="183" t="s">
        <v>72</v>
      </c>
      <c r="AP102" s="183" t="s">
        <v>72</v>
      </c>
      <c r="AQ102" s="183" t="s">
        <v>72</v>
      </c>
      <c r="AR102" s="183" t="s">
        <v>72</v>
      </c>
      <c r="AS102" s="183" t="s">
        <v>72</v>
      </c>
      <c r="AT102" s="183" t="s">
        <v>72</v>
      </c>
      <c r="AU102" s="41" t="s">
        <v>72</v>
      </c>
      <c r="AV102" s="41">
        <v>3.5</v>
      </c>
      <c r="AW102" s="41" t="s">
        <v>72</v>
      </c>
      <c r="AX102" s="41" t="s">
        <v>72</v>
      </c>
      <c r="AY102" s="41" t="s">
        <v>72</v>
      </c>
      <c r="AZ102" s="41" t="s">
        <v>72</v>
      </c>
      <c r="BA102" s="41">
        <v>1</v>
      </c>
      <c r="BB102" s="175"/>
      <c r="BC102" s="175"/>
      <c r="BD102" s="175"/>
      <c r="BE102" s="175"/>
      <c r="BF102" s="175"/>
      <c r="BG102" s="175"/>
      <c r="BH102" s="175"/>
      <c r="BI102" s="175"/>
      <c r="BJ102" s="175"/>
      <c r="BK102" s="175"/>
      <c r="BL102" s="175"/>
      <c r="BM102" s="175"/>
      <c r="BN102" s="175"/>
    </row>
    <row r="103" s="84" customFormat="1" ht="99.950000000000003" customHeight="1">
      <c r="A103" s="33" t="s">
        <v>265</v>
      </c>
      <c r="B103" s="10" t="s">
        <v>266</v>
      </c>
      <c r="C103" s="75" t="s">
        <v>267</v>
      </c>
      <c r="D103" s="37">
        <v>0.80000000000000004</v>
      </c>
      <c r="E103" s="37" t="s">
        <v>72</v>
      </c>
      <c r="F103" s="37" t="s">
        <v>72</v>
      </c>
      <c r="G103" s="37" t="s">
        <v>72</v>
      </c>
      <c r="H103" s="75" t="s">
        <v>72</v>
      </c>
      <c r="I103" s="75" t="s">
        <v>72</v>
      </c>
      <c r="J103" s="75" t="s">
        <v>72</v>
      </c>
      <c r="K103" s="75" t="s">
        <v>72</v>
      </c>
      <c r="L103" s="183" t="s">
        <v>72</v>
      </c>
      <c r="M103" s="37">
        <v>0.80000000000000004</v>
      </c>
      <c r="N103" s="183" t="s">
        <v>72</v>
      </c>
      <c r="O103" s="183" t="s">
        <v>72</v>
      </c>
      <c r="P103" s="183" t="s">
        <v>72</v>
      </c>
      <c r="Q103" s="183" t="s">
        <v>72</v>
      </c>
      <c r="R103" s="183">
        <v>1</v>
      </c>
      <c r="S103" s="183" t="s">
        <v>72</v>
      </c>
      <c r="T103" s="183" t="s">
        <v>72</v>
      </c>
      <c r="U103" s="183" t="s">
        <v>72</v>
      </c>
      <c r="V103" s="183" t="s">
        <v>72</v>
      </c>
      <c r="W103" s="183" t="s">
        <v>72</v>
      </c>
      <c r="X103" s="183" t="s">
        <v>72</v>
      </c>
      <c r="Y103" s="183" t="s">
        <v>72</v>
      </c>
      <c r="Z103" s="183" t="s">
        <v>72</v>
      </c>
      <c r="AA103" s="183" t="s">
        <v>72</v>
      </c>
      <c r="AB103" s="183" t="s">
        <v>72</v>
      </c>
      <c r="AC103" s="183" t="s">
        <v>72</v>
      </c>
      <c r="AD103" s="183" t="s">
        <v>72</v>
      </c>
      <c r="AE103" s="183" t="s">
        <v>72</v>
      </c>
      <c r="AF103" s="183" t="s">
        <v>72</v>
      </c>
      <c r="AG103" s="183" t="s">
        <v>72</v>
      </c>
      <c r="AH103" s="183" t="s">
        <v>72</v>
      </c>
      <c r="AI103" s="183" t="s">
        <v>72</v>
      </c>
      <c r="AJ103" s="183" t="s">
        <v>72</v>
      </c>
      <c r="AK103" s="183" t="s">
        <v>72</v>
      </c>
      <c r="AL103" s="183" t="s">
        <v>72</v>
      </c>
      <c r="AM103" s="183" t="s">
        <v>72</v>
      </c>
      <c r="AN103" s="183" t="s">
        <v>72</v>
      </c>
      <c r="AO103" s="183" t="s">
        <v>72</v>
      </c>
      <c r="AP103" s="183" t="s">
        <v>72</v>
      </c>
      <c r="AQ103" s="183" t="s">
        <v>72</v>
      </c>
      <c r="AR103" s="183" t="s">
        <v>72</v>
      </c>
      <c r="AS103" s="183" t="s">
        <v>72</v>
      </c>
      <c r="AT103" s="183" t="s">
        <v>72</v>
      </c>
      <c r="AU103" s="41" t="s">
        <v>72</v>
      </c>
      <c r="AV103" s="41">
        <v>0.80000000000000004</v>
      </c>
      <c r="AW103" s="41" t="s">
        <v>72</v>
      </c>
      <c r="AX103" s="41" t="s">
        <v>72</v>
      </c>
      <c r="AY103" s="41" t="s">
        <v>72</v>
      </c>
      <c r="AZ103" s="41" t="s">
        <v>72</v>
      </c>
      <c r="BA103" s="41">
        <v>1</v>
      </c>
      <c r="BB103" s="175"/>
      <c r="BC103" s="175"/>
      <c r="BD103" s="175"/>
      <c r="BE103" s="175"/>
      <c r="BF103" s="175"/>
      <c r="BG103" s="175"/>
      <c r="BH103" s="175"/>
      <c r="BI103" s="175"/>
      <c r="BJ103" s="175"/>
      <c r="BK103" s="175"/>
      <c r="BL103" s="175"/>
      <c r="BM103" s="175"/>
      <c r="BN103" s="175"/>
    </row>
    <row r="104" s="84" customFormat="1" ht="99.950000000000003" customHeight="1">
      <c r="A104" s="33" t="s">
        <v>268</v>
      </c>
      <c r="B104" s="10" t="s">
        <v>269</v>
      </c>
      <c r="C104" s="75" t="s">
        <v>270</v>
      </c>
      <c r="D104" s="37">
        <v>0.10125000000000001</v>
      </c>
      <c r="E104" s="37" t="s">
        <v>72</v>
      </c>
      <c r="F104" s="37" t="s">
        <v>72</v>
      </c>
      <c r="G104" s="37" t="s">
        <v>72</v>
      </c>
      <c r="H104" s="183" t="s">
        <v>72</v>
      </c>
      <c r="I104" s="183" t="s">
        <v>72</v>
      </c>
      <c r="J104" s="183" t="s">
        <v>72</v>
      </c>
      <c r="K104" s="183" t="s">
        <v>72</v>
      </c>
      <c r="L104" s="183" t="s">
        <v>72</v>
      </c>
      <c r="M104" s="37">
        <v>0.10125000000000001</v>
      </c>
      <c r="N104" s="183" t="s">
        <v>72</v>
      </c>
      <c r="O104" s="183" t="s">
        <v>72</v>
      </c>
      <c r="P104" s="183" t="s">
        <v>72</v>
      </c>
      <c r="Q104" s="183" t="s">
        <v>72</v>
      </c>
      <c r="R104" s="183">
        <v>1</v>
      </c>
      <c r="S104" s="183" t="s">
        <v>72</v>
      </c>
      <c r="T104" s="183" t="s">
        <v>72</v>
      </c>
      <c r="U104" s="183" t="s">
        <v>72</v>
      </c>
      <c r="V104" s="183" t="s">
        <v>72</v>
      </c>
      <c r="W104" s="183" t="s">
        <v>72</v>
      </c>
      <c r="X104" s="183" t="s">
        <v>72</v>
      </c>
      <c r="Y104" s="183" t="s">
        <v>72</v>
      </c>
      <c r="Z104" s="183" t="s">
        <v>72</v>
      </c>
      <c r="AA104" s="183" t="s">
        <v>72</v>
      </c>
      <c r="AB104" s="183" t="s">
        <v>72</v>
      </c>
      <c r="AC104" s="183" t="s">
        <v>72</v>
      </c>
      <c r="AD104" s="183" t="s">
        <v>72</v>
      </c>
      <c r="AE104" s="183" t="s">
        <v>72</v>
      </c>
      <c r="AF104" s="183" t="s">
        <v>72</v>
      </c>
      <c r="AG104" s="183" t="s">
        <v>72</v>
      </c>
      <c r="AH104" s="183" t="s">
        <v>72</v>
      </c>
      <c r="AI104" s="183" t="s">
        <v>72</v>
      </c>
      <c r="AJ104" s="183" t="s">
        <v>72</v>
      </c>
      <c r="AK104" s="183" t="s">
        <v>72</v>
      </c>
      <c r="AL104" s="183" t="s">
        <v>72</v>
      </c>
      <c r="AM104" s="183" t="s">
        <v>72</v>
      </c>
      <c r="AN104" s="183" t="s">
        <v>72</v>
      </c>
      <c r="AO104" s="183" t="s">
        <v>72</v>
      </c>
      <c r="AP104" s="183" t="s">
        <v>72</v>
      </c>
      <c r="AQ104" s="183" t="s">
        <v>72</v>
      </c>
      <c r="AR104" s="183" t="s">
        <v>72</v>
      </c>
      <c r="AS104" s="183" t="s">
        <v>72</v>
      </c>
      <c r="AT104" s="183" t="s">
        <v>72</v>
      </c>
      <c r="AU104" s="41" t="s">
        <v>72</v>
      </c>
      <c r="AV104" s="41">
        <v>0.10125000000000001</v>
      </c>
      <c r="AW104" s="41" t="s">
        <v>72</v>
      </c>
      <c r="AX104" s="41" t="s">
        <v>72</v>
      </c>
      <c r="AY104" s="41" t="s">
        <v>72</v>
      </c>
      <c r="AZ104" s="41" t="s">
        <v>72</v>
      </c>
      <c r="BA104" s="41">
        <v>1</v>
      </c>
      <c r="BB104" s="175"/>
      <c r="BC104" s="175"/>
      <c r="BD104" s="175"/>
      <c r="BE104" s="175"/>
      <c r="BF104" s="175"/>
      <c r="BG104" s="175"/>
      <c r="BH104" s="175"/>
      <c r="BI104" s="175"/>
      <c r="BJ104" s="175"/>
      <c r="BK104" s="175"/>
      <c r="BL104" s="175"/>
      <c r="BM104" s="175"/>
      <c r="BN104" s="175"/>
    </row>
    <row r="105" s="84" customFormat="1" ht="99.950000000000003" customHeight="1">
      <c r="A105" s="33" t="s">
        <v>271</v>
      </c>
      <c r="B105" s="10" t="s">
        <v>272</v>
      </c>
      <c r="C105" s="75" t="s">
        <v>273</v>
      </c>
      <c r="D105" s="37">
        <v>0.2323325</v>
      </c>
      <c r="E105" s="37" t="s">
        <v>72</v>
      </c>
      <c r="F105" s="37" t="s">
        <v>72</v>
      </c>
      <c r="G105" s="37" t="s">
        <v>72</v>
      </c>
      <c r="H105" s="183" t="s">
        <v>72</v>
      </c>
      <c r="I105" s="183" t="s">
        <v>72</v>
      </c>
      <c r="J105" s="183" t="s">
        <v>72</v>
      </c>
      <c r="K105" s="183" t="s">
        <v>72</v>
      </c>
      <c r="L105" s="183" t="s">
        <v>72</v>
      </c>
      <c r="M105" s="37">
        <v>0.2323325</v>
      </c>
      <c r="N105" s="183" t="s">
        <v>72</v>
      </c>
      <c r="O105" s="183" t="s">
        <v>72</v>
      </c>
      <c r="P105" s="183" t="s">
        <v>72</v>
      </c>
      <c r="Q105" s="183" t="s">
        <v>72</v>
      </c>
      <c r="R105" s="183">
        <v>10</v>
      </c>
      <c r="S105" s="183" t="s">
        <v>72</v>
      </c>
      <c r="T105" s="183" t="s">
        <v>72</v>
      </c>
      <c r="U105" s="183" t="s">
        <v>72</v>
      </c>
      <c r="V105" s="183" t="s">
        <v>72</v>
      </c>
      <c r="W105" s="183" t="s">
        <v>72</v>
      </c>
      <c r="X105" s="183" t="s">
        <v>72</v>
      </c>
      <c r="Y105" s="183" t="s">
        <v>72</v>
      </c>
      <c r="Z105" s="183" t="s">
        <v>72</v>
      </c>
      <c r="AA105" s="183" t="s">
        <v>72</v>
      </c>
      <c r="AB105" s="183" t="s">
        <v>72</v>
      </c>
      <c r="AC105" s="183" t="s">
        <v>72</v>
      </c>
      <c r="AD105" s="183" t="s">
        <v>72</v>
      </c>
      <c r="AE105" s="183" t="s">
        <v>72</v>
      </c>
      <c r="AF105" s="183" t="s">
        <v>72</v>
      </c>
      <c r="AG105" s="183" t="s">
        <v>72</v>
      </c>
      <c r="AH105" s="183" t="s">
        <v>72</v>
      </c>
      <c r="AI105" s="183" t="s">
        <v>72</v>
      </c>
      <c r="AJ105" s="183" t="s">
        <v>72</v>
      </c>
      <c r="AK105" s="183" t="s">
        <v>72</v>
      </c>
      <c r="AL105" s="183" t="s">
        <v>72</v>
      </c>
      <c r="AM105" s="183" t="s">
        <v>72</v>
      </c>
      <c r="AN105" s="183" t="s">
        <v>72</v>
      </c>
      <c r="AO105" s="183" t="s">
        <v>72</v>
      </c>
      <c r="AP105" s="183" t="s">
        <v>72</v>
      </c>
      <c r="AQ105" s="183" t="s">
        <v>72</v>
      </c>
      <c r="AR105" s="183" t="s">
        <v>72</v>
      </c>
      <c r="AS105" s="183" t="s">
        <v>72</v>
      </c>
      <c r="AT105" s="183" t="s">
        <v>72</v>
      </c>
      <c r="AU105" s="41" t="s">
        <v>72</v>
      </c>
      <c r="AV105" s="41">
        <v>0.2323325</v>
      </c>
      <c r="AW105" s="41" t="s">
        <v>72</v>
      </c>
      <c r="AX105" s="41" t="s">
        <v>72</v>
      </c>
      <c r="AY105" s="41" t="s">
        <v>72</v>
      </c>
      <c r="AZ105" s="41" t="s">
        <v>72</v>
      </c>
      <c r="BA105" s="41">
        <v>10</v>
      </c>
      <c r="BB105" s="175"/>
      <c r="BC105" s="175"/>
      <c r="BD105" s="175"/>
      <c r="BE105" s="175"/>
      <c r="BF105" s="175"/>
      <c r="BG105" s="175"/>
      <c r="BH105" s="175"/>
      <c r="BI105" s="175"/>
      <c r="BJ105" s="175"/>
      <c r="BK105" s="175"/>
      <c r="BL105" s="175"/>
      <c r="BM105" s="175"/>
      <c r="BN105" s="175"/>
    </row>
    <row r="106" s="84" customFormat="1" ht="99.950000000000003" customHeight="1">
      <c r="A106" s="33" t="s">
        <v>274</v>
      </c>
      <c r="B106" s="10" t="s">
        <v>275</v>
      </c>
      <c r="C106" s="75" t="s">
        <v>276</v>
      </c>
      <c r="D106" s="37">
        <v>0.12983083000000001</v>
      </c>
      <c r="E106" s="37" t="s">
        <v>72</v>
      </c>
      <c r="F106" s="37" t="s">
        <v>72</v>
      </c>
      <c r="G106" s="37" t="s">
        <v>72</v>
      </c>
      <c r="H106" s="10" t="s">
        <v>72</v>
      </c>
      <c r="I106" s="10" t="s">
        <v>72</v>
      </c>
      <c r="J106" s="10" t="s">
        <v>72</v>
      </c>
      <c r="K106" s="10" t="s">
        <v>72</v>
      </c>
      <c r="L106" s="10" t="s">
        <v>72</v>
      </c>
      <c r="M106" s="37" t="s">
        <v>72</v>
      </c>
      <c r="N106" s="10" t="s">
        <v>72</v>
      </c>
      <c r="O106" s="10" t="s">
        <v>72</v>
      </c>
      <c r="P106" s="10" t="s">
        <v>72</v>
      </c>
      <c r="Q106" s="10" t="s">
        <v>72</v>
      </c>
      <c r="R106" s="10" t="s">
        <v>72</v>
      </c>
      <c r="S106" s="10" t="s">
        <v>72</v>
      </c>
      <c r="T106" s="37">
        <v>0.12983083000000001</v>
      </c>
      <c r="U106" s="10" t="s">
        <v>72</v>
      </c>
      <c r="V106" s="10" t="s">
        <v>72</v>
      </c>
      <c r="W106" s="10" t="s">
        <v>72</v>
      </c>
      <c r="X106" s="10" t="s">
        <v>72</v>
      </c>
      <c r="Y106" s="10" t="s">
        <v>72</v>
      </c>
      <c r="Z106" s="10" t="s">
        <v>72</v>
      </c>
      <c r="AA106" s="10" t="s">
        <v>72</v>
      </c>
      <c r="AB106" s="10" t="s">
        <v>72</v>
      </c>
      <c r="AC106" s="10" t="s">
        <v>72</v>
      </c>
      <c r="AD106" s="10" t="s">
        <v>72</v>
      </c>
      <c r="AE106" s="10" t="s">
        <v>72</v>
      </c>
      <c r="AF106" s="10" t="s">
        <v>72</v>
      </c>
      <c r="AG106" s="10" t="s">
        <v>72</v>
      </c>
      <c r="AH106" s="10" t="s">
        <v>72</v>
      </c>
      <c r="AI106" s="10" t="s">
        <v>72</v>
      </c>
      <c r="AJ106" s="10" t="s">
        <v>72</v>
      </c>
      <c r="AK106" s="10" t="s">
        <v>72</v>
      </c>
      <c r="AL106" s="10" t="s">
        <v>72</v>
      </c>
      <c r="AM106" s="10" t="s">
        <v>72</v>
      </c>
      <c r="AN106" s="10" t="s">
        <v>72</v>
      </c>
      <c r="AO106" s="10" t="s">
        <v>72</v>
      </c>
      <c r="AP106" s="10" t="s">
        <v>72</v>
      </c>
      <c r="AQ106" s="10" t="s">
        <v>72</v>
      </c>
      <c r="AR106" s="10" t="s">
        <v>72</v>
      </c>
      <c r="AS106" s="10" t="s">
        <v>72</v>
      </c>
      <c r="AT106" s="10" t="s">
        <v>72</v>
      </c>
      <c r="AU106" s="41" t="s">
        <v>72</v>
      </c>
      <c r="AV106" s="41">
        <v>0.12983083000000001</v>
      </c>
      <c r="AW106" s="41" t="s">
        <v>72</v>
      </c>
      <c r="AX106" s="41" t="s">
        <v>72</v>
      </c>
      <c r="AY106" s="41" t="s">
        <v>72</v>
      </c>
      <c r="AZ106" s="41" t="s">
        <v>72</v>
      </c>
      <c r="BA106" s="41" t="s">
        <v>72</v>
      </c>
      <c r="BB106" s="175"/>
      <c r="BC106" s="175"/>
      <c r="BD106" s="175"/>
      <c r="BE106" s="175"/>
      <c r="BF106" s="175"/>
      <c r="BG106" s="175"/>
      <c r="BH106" s="175"/>
      <c r="BI106" s="175"/>
      <c r="BJ106" s="175"/>
      <c r="BK106" s="175"/>
      <c r="BL106" s="175"/>
      <c r="BM106" s="175"/>
      <c r="BN106" s="175"/>
    </row>
    <row r="107" s="84" customFormat="1" ht="99.950000000000003" customHeight="1">
      <c r="A107" s="33" t="s">
        <v>277</v>
      </c>
      <c r="B107" s="51" t="s">
        <v>278</v>
      </c>
      <c r="C107" s="75" t="s">
        <v>279</v>
      </c>
      <c r="D107" s="37">
        <v>2.625</v>
      </c>
      <c r="E107" s="37" t="s">
        <v>72</v>
      </c>
      <c r="F107" s="37" t="s">
        <v>72</v>
      </c>
      <c r="G107" s="37" t="s">
        <v>72</v>
      </c>
      <c r="H107" s="183" t="s">
        <v>72</v>
      </c>
      <c r="I107" s="183" t="s">
        <v>72</v>
      </c>
      <c r="J107" s="183" t="s">
        <v>72</v>
      </c>
      <c r="K107" s="183" t="s">
        <v>72</v>
      </c>
      <c r="L107" s="183" t="s">
        <v>72</v>
      </c>
      <c r="M107" s="37">
        <v>2.625</v>
      </c>
      <c r="N107" s="183" t="s">
        <v>72</v>
      </c>
      <c r="O107" s="183" t="s">
        <v>72</v>
      </c>
      <c r="P107" s="183" t="s">
        <v>72</v>
      </c>
      <c r="Q107" s="183" t="s">
        <v>72</v>
      </c>
      <c r="R107" s="183">
        <v>1</v>
      </c>
      <c r="S107" s="183" t="s">
        <v>72</v>
      </c>
      <c r="T107" s="183" t="s">
        <v>72</v>
      </c>
      <c r="U107" s="183" t="s">
        <v>72</v>
      </c>
      <c r="V107" s="183" t="s">
        <v>72</v>
      </c>
      <c r="W107" s="183" t="s">
        <v>72</v>
      </c>
      <c r="X107" s="183" t="s">
        <v>72</v>
      </c>
      <c r="Y107" s="183" t="s">
        <v>72</v>
      </c>
      <c r="Z107" s="183" t="s">
        <v>72</v>
      </c>
      <c r="AA107" s="183" t="s">
        <v>72</v>
      </c>
      <c r="AB107" s="183" t="s">
        <v>72</v>
      </c>
      <c r="AC107" s="183" t="s">
        <v>72</v>
      </c>
      <c r="AD107" s="183" t="s">
        <v>72</v>
      </c>
      <c r="AE107" s="183" t="s">
        <v>72</v>
      </c>
      <c r="AF107" s="183" t="s">
        <v>72</v>
      </c>
      <c r="AG107" s="183" t="s">
        <v>72</v>
      </c>
      <c r="AH107" s="183" t="s">
        <v>72</v>
      </c>
      <c r="AI107" s="183" t="s">
        <v>72</v>
      </c>
      <c r="AJ107" s="183" t="s">
        <v>72</v>
      </c>
      <c r="AK107" s="183" t="s">
        <v>72</v>
      </c>
      <c r="AL107" s="183" t="s">
        <v>72</v>
      </c>
      <c r="AM107" s="183" t="s">
        <v>72</v>
      </c>
      <c r="AN107" s="183" t="s">
        <v>72</v>
      </c>
      <c r="AO107" s="178" t="s">
        <v>72</v>
      </c>
      <c r="AP107" s="183" t="s">
        <v>72</v>
      </c>
      <c r="AQ107" s="183" t="s">
        <v>72</v>
      </c>
      <c r="AR107" s="183" t="s">
        <v>72</v>
      </c>
      <c r="AS107" s="183" t="s">
        <v>72</v>
      </c>
      <c r="AT107" s="183" t="s">
        <v>72</v>
      </c>
      <c r="AU107" s="41" t="s">
        <v>72</v>
      </c>
      <c r="AV107" s="41">
        <v>2.625</v>
      </c>
      <c r="AW107" s="41" t="s">
        <v>72</v>
      </c>
      <c r="AX107" s="41" t="s">
        <v>72</v>
      </c>
      <c r="AY107" s="41" t="s">
        <v>72</v>
      </c>
      <c r="AZ107" s="41" t="s">
        <v>72</v>
      </c>
      <c r="BA107" s="41">
        <v>1</v>
      </c>
      <c r="BB107" s="175"/>
      <c r="BC107" s="175"/>
      <c r="BD107" s="175"/>
      <c r="BE107" s="175"/>
      <c r="BF107" s="175"/>
      <c r="BG107" s="175"/>
      <c r="BH107" s="175"/>
      <c r="BI107" s="175"/>
      <c r="BJ107" s="175"/>
      <c r="BK107" s="175"/>
      <c r="BL107" s="175"/>
      <c r="BM107" s="175"/>
      <c r="BN107" s="175"/>
    </row>
    <row r="108">
      <c r="A108" s="160"/>
      <c r="B108" s="160"/>
      <c r="C108" s="160"/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0"/>
      <c r="AT108" s="160"/>
      <c r="AU108" s="160"/>
      <c r="AV108" s="160"/>
      <c r="AW108" s="160"/>
      <c r="AX108" s="160"/>
      <c r="AY108" s="160"/>
      <c r="AZ108" s="160"/>
      <c r="BA108" s="160"/>
      <c r="BB108" s="160"/>
      <c r="BC108" s="160"/>
      <c r="BD108" s="160"/>
      <c r="BE108" s="160"/>
      <c r="BF108" s="160"/>
      <c r="BG108" s="160"/>
      <c r="BH108" s="160"/>
      <c r="BI108" s="160"/>
      <c r="BJ108" s="160"/>
      <c r="BK108" s="160"/>
      <c r="BL108" s="160"/>
      <c r="BM108" s="160"/>
      <c r="BN108" s="160"/>
    </row>
    <row r="109">
      <c r="A109" s="160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  <c r="AM109" s="160"/>
      <c r="AN109" s="160"/>
      <c r="AO109" s="160"/>
      <c r="AP109" s="160"/>
      <c r="AQ109" s="160"/>
      <c r="AR109" s="160"/>
      <c r="AS109" s="160"/>
      <c r="AT109" s="160"/>
      <c r="AU109" s="160"/>
      <c r="AV109" s="160"/>
      <c r="AW109" s="160"/>
      <c r="AX109" s="160"/>
      <c r="AY109" s="160"/>
      <c r="AZ109" s="160"/>
      <c r="BA109" s="160"/>
      <c r="BB109" s="160"/>
      <c r="BC109" s="160"/>
      <c r="BD109" s="160"/>
      <c r="BE109" s="160"/>
      <c r="BF109" s="160"/>
      <c r="BG109" s="160"/>
      <c r="BH109" s="160"/>
      <c r="BI109" s="160"/>
      <c r="BJ109" s="160"/>
      <c r="BK109" s="160"/>
      <c r="BL109" s="160"/>
      <c r="BM109" s="160"/>
      <c r="BN109" s="160"/>
    </row>
    <row r="110">
      <c r="A110" s="160"/>
      <c r="B110" s="160"/>
      <c r="C110" s="160"/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  <c r="AM110" s="160"/>
      <c r="AN110" s="160"/>
      <c r="AO110" s="160"/>
      <c r="AP110" s="160"/>
      <c r="AQ110" s="160"/>
      <c r="AR110" s="160"/>
      <c r="AS110" s="160"/>
      <c r="AT110" s="160"/>
      <c r="AU110" s="160"/>
      <c r="AV110" s="160"/>
      <c r="AW110" s="160"/>
      <c r="AX110" s="160"/>
      <c r="AY110" s="160"/>
      <c r="AZ110" s="160"/>
      <c r="BA110" s="160"/>
      <c r="BB110" s="160"/>
      <c r="BC110" s="160"/>
      <c r="BD110" s="160"/>
      <c r="BE110" s="160"/>
      <c r="BF110" s="160"/>
      <c r="BG110" s="160"/>
      <c r="BH110" s="160"/>
      <c r="BI110" s="160"/>
      <c r="BJ110" s="160"/>
      <c r="BK110" s="160"/>
      <c r="BL110" s="160"/>
      <c r="BM110" s="160"/>
      <c r="BN110" s="160"/>
    </row>
    <row r="111">
      <c r="A111" s="160"/>
      <c r="B111" s="160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  <c r="AP111" s="160"/>
      <c r="AQ111" s="160"/>
      <c r="AR111" s="160"/>
      <c r="AS111" s="160"/>
      <c r="AT111" s="160"/>
      <c r="AU111" s="160"/>
      <c r="AV111" s="160"/>
      <c r="AW111" s="160"/>
      <c r="AX111" s="160"/>
      <c r="AY111" s="160"/>
      <c r="AZ111" s="160"/>
      <c r="BA111" s="160"/>
      <c r="BB111" s="160"/>
      <c r="BC111" s="160"/>
      <c r="BD111" s="160"/>
      <c r="BE111" s="160"/>
      <c r="BF111" s="160"/>
      <c r="BG111" s="160"/>
      <c r="BH111" s="160"/>
      <c r="BI111" s="160"/>
      <c r="BJ111" s="160"/>
      <c r="BK111" s="160"/>
      <c r="BL111" s="160"/>
      <c r="BM111" s="160"/>
      <c r="BN111" s="160"/>
    </row>
    <row r="112">
      <c r="A112" s="160"/>
      <c r="B112" s="160"/>
      <c r="C112" s="160"/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  <c r="AN112" s="160"/>
      <c r="AO112" s="160"/>
      <c r="AP112" s="160"/>
      <c r="AQ112" s="160"/>
      <c r="AR112" s="160"/>
      <c r="AS112" s="160"/>
      <c r="AT112" s="160"/>
      <c r="AU112" s="160"/>
      <c r="AV112" s="160"/>
      <c r="AW112" s="160"/>
      <c r="AX112" s="160"/>
      <c r="AY112" s="160"/>
      <c r="AZ112" s="160"/>
      <c r="BA112" s="160"/>
      <c r="BB112" s="160"/>
      <c r="BC112" s="160"/>
      <c r="BD112" s="160"/>
      <c r="BE112" s="160"/>
      <c r="BF112" s="160"/>
      <c r="BG112" s="160"/>
      <c r="BH112" s="160"/>
      <c r="BI112" s="160"/>
      <c r="BJ112" s="160"/>
      <c r="BK112" s="160"/>
      <c r="BL112" s="160"/>
      <c r="BM112" s="160"/>
      <c r="BN112" s="160"/>
    </row>
    <row r="113">
      <c r="A113" s="160"/>
      <c r="B113" s="160"/>
      <c r="C113" s="160"/>
      <c r="D113" s="160"/>
      <c r="E113" s="160"/>
      <c r="F113" s="160"/>
      <c r="G113" s="160"/>
      <c r="H113" s="160"/>
      <c r="I113" s="160"/>
      <c r="J113" s="160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  <c r="AM113" s="160"/>
      <c r="AN113" s="160"/>
      <c r="AO113" s="160"/>
      <c r="AP113" s="160"/>
      <c r="AQ113" s="160"/>
      <c r="AR113" s="160"/>
      <c r="AS113" s="160"/>
      <c r="AT113" s="160"/>
      <c r="AU113" s="160"/>
      <c r="AV113" s="160"/>
      <c r="AW113" s="160"/>
      <c r="AX113" s="160"/>
      <c r="AY113" s="160"/>
      <c r="AZ113" s="160"/>
      <c r="BA113" s="160"/>
      <c r="BB113" s="160"/>
      <c r="BC113" s="160"/>
      <c r="BD113" s="160"/>
      <c r="BE113" s="160"/>
      <c r="BF113" s="160"/>
      <c r="BG113" s="160"/>
      <c r="BH113" s="160"/>
      <c r="BI113" s="160"/>
      <c r="BJ113" s="160"/>
      <c r="BK113" s="160"/>
      <c r="BL113" s="160"/>
      <c r="BM113" s="160"/>
      <c r="BN113" s="160"/>
    </row>
    <row r="114">
      <c r="A114" s="160"/>
      <c r="B114" s="160"/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60"/>
      <c r="BH114" s="160"/>
      <c r="BI114" s="160"/>
      <c r="BJ114" s="160"/>
      <c r="BK114" s="160"/>
      <c r="BL114" s="160"/>
      <c r="BM114" s="160"/>
      <c r="BN114" s="160"/>
    </row>
    <row r="115">
      <c r="A115" s="160"/>
      <c r="B115" s="160"/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0"/>
      <c r="BB115" s="160"/>
      <c r="BC115" s="160"/>
      <c r="BD115" s="160"/>
      <c r="BE115" s="160"/>
      <c r="BF115" s="160"/>
      <c r="BG115" s="160"/>
      <c r="BH115" s="160"/>
      <c r="BI115" s="160"/>
      <c r="BJ115" s="160"/>
      <c r="BK115" s="160"/>
      <c r="BL115" s="160"/>
      <c r="BM115" s="160"/>
      <c r="BN115" s="160"/>
    </row>
    <row r="116">
      <c r="A116" s="160"/>
      <c r="B116" s="160"/>
      <c r="C116" s="160"/>
      <c r="D116" s="160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160"/>
      <c r="AZ116" s="160"/>
      <c r="BA116" s="160"/>
      <c r="BB116" s="160"/>
      <c r="BC116" s="160"/>
      <c r="BD116" s="160"/>
      <c r="BE116" s="160"/>
      <c r="BF116" s="160"/>
      <c r="BG116" s="160"/>
      <c r="BH116" s="160"/>
      <c r="BI116" s="160"/>
      <c r="BJ116" s="160"/>
      <c r="BK116" s="160"/>
      <c r="BL116" s="160"/>
      <c r="BM116" s="160"/>
      <c r="BN116" s="160"/>
    </row>
    <row r="117">
      <c r="A117" s="160"/>
      <c r="B117" s="160"/>
      <c r="C117" s="160"/>
      <c r="D117" s="160"/>
      <c r="E117" s="160"/>
      <c r="F117" s="160"/>
      <c r="G117" s="160"/>
      <c r="H117" s="160"/>
      <c r="I117" s="160"/>
      <c r="J117" s="160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60"/>
      <c r="BH117" s="160"/>
      <c r="BI117" s="160"/>
      <c r="BJ117" s="160"/>
      <c r="BK117" s="160"/>
      <c r="BL117" s="160"/>
      <c r="BM117" s="160"/>
      <c r="BN117" s="160"/>
    </row>
    <row r="118">
      <c r="A118" s="160"/>
      <c r="B118" s="160"/>
      <c r="C118" s="160"/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0"/>
      <c r="BB118" s="160"/>
      <c r="BC118" s="160"/>
      <c r="BD118" s="160"/>
      <c r="BE118" s="160"/>
      <c r="BF118" s="160"/>
      <c r="BG118" s="160"/>
      <c r="BH118" s="160"/>
      <c r="BI118" s="160"/>
      <c r="BJ118" s="160"/>
      <c r="BK118" s="160"/>
      <c r="BL118" s="160"/>
      <c r="BM118" s="160"/>
      <c r="BN118" s="160"/>
    </row>
    <row r="119">
      <c r="A119" s="160"/>
      <c r="B119" s="160"/>
      <c r="C119" s="160"/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0"/>
      <c r="BB119" s="160"/>
      <c r="BC119" s="160"/>
      <c r="BD119" s="160"/>
      <c r="BE119" s="160"/>
      <c r="BF119" s="160"/>
      <c r="BG119" s="160"/>
      <c r="BH119" s="160"/>
      <c r="BI119" s="160"/>
      <c r="BJ119" s="160"/>
      <c r="BK119" s="160"/>
      <c r="BL119" s="160"/>
      <c r="BM119" s="160"/>
      <c r="BN119" s="160"/>
    </row>
    <row r="120">
      <c r="A120" s="160"/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0"/>
      <c r="BB120" s="160"/>
      <c r="BC120" s="160"/>
      <c r="BD120" s="160"/>
      <c r="BE120" s="160"/>
      <c r="BF120" s="160"/>
      <c r="BG120" s="160"/>
      <c r="BH120" s="160"/>
      <c r="BI120" s="160"/>
      <c r="BJ120" s="160"/>
      <c r="BK120" s="160"/>
      <c r="BL120" s="160"/>
      <c r="BM120" s="160"/>
      <c r="BN120" s="160"/>
    </row>
    <row r="121">
      <c r="A121" s="160"/>
      <c r="B121" s="160"/>
      <c r="C121" s="160"/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0"/>
      <c r="BB121" s="160"/>
      <c r="BC121" s="160"/>
      <c r="BD121" s="160"/>
      <c r="BE121" s="160"/>
      <c r="BF121" s="160"/>
      <c r="BG121" s="160"/>
      <c r="BH121" s="160"/>
      <c r="BI121" s="160"/>
      <c r="BJ121" s="160"/>
      <c r="BK121" s="160"/>
      <c r="BL121" s="160"/>
      <c r="BM121" s="160"/>
      <c r="BN121" s="160"/>
    </row>
    <row r="122">
      <c r="A122" s="160"/>
      <c r="B122" s="160"/>
      <c r="C122" s="160"/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0"/>
      <c r="BB122" s="160"/>
      <c r="BC122" s="160"/>
      <c r="BD122" s="160"/>
      <c r="BE122" s="160"/>
      <c r="BF122" s="160"/>
      <c r="BG122" s="160"/>
      <c r="BH122" s="160"/>
      <c r="BI122" s="160"/>
      <c r="BJ122" s="160"/>
      <c r="BK122" s="160"/>
      <c r="BL122" s="160"/>
      <c r="BM122" s="160"/>
      <c r="BN122" s="160"/>
    </row>
    <row r="123">
      <c r="A123" s="160"/>
      <c r="B123" s="160"/>
      <c r="C123" s="160"/>
      <c r="D123" s="160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60"/>
      <c r="AM123" s="160"/>
      <c r="AN123" s="160"/>
      <c r="AO123" s="160"/>
      <c r="AP123" s="160"/>
      <c r="AQ123" s="160"/>
      <c r="AR123" s="160"/>
      <c r="AS123" s="160"/>
      <c r="AT123" s="160"/>
      <c r="AU123" s="160"/>
      <c r="AV123" s="160"/>
      <c r="AW123" s="160"/>
      <c r="AX123" s="160"/>
      <c r="AY123" s="160"/>
      <c r="AZ123" s="160"/>
      <c r="BA123" s="160"/>
      <c r="BB123" s="160"/>
      <c r="BC123" s="160"/>
      <c r="BD123" s="160"/>
      <c r="BE123" s="160"/>
      <c r="BF123" s="160"/>
      <c r="BG123" s="160"/>
      <c r="BH123" s="160"/>
      <c r="BI123" s="160"/>
      <c r="BJ123" s="160"/>
      <c r="BK123" s="160"/>
      <c r="BL123" s="160"/>
      <c r="BM123" s="160"/>
      <c r="BN123" s="160"/>
    </row>
    <row r="124">
      <c r="A124" s="160"/>
      <c r="B124" s="160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0"/>
      <c r="AL124" s="160"/>
      <c r="AM124" s="160"/>
      <c r="AN124" s="160"/>
      <c r="AO124" s="160"/>
      <c r="AP124" s="160"/>
      <c r="AQ124" s="160"/>
      <c r="AR124" s="160"/>
      <c r="AS124" s="160"/>
      <c r="AT124" s="160"/>
      <c r="AU124" s="160"/>
      <c r="AV124" s="160"/>
      <c r="AW124" s="160"/>
      <c r="AX124" s="160"/>
      <c r="AY124" s="160"/>
      <c r="AZ124" s="160"/>
      <c r="BA124" s="160"/>
      <c r="BB124" s="160"/>
      <c r="BC124" s="160"/>
      <c r="BD124" s="160"/>
      <c r="BE124" s="160"/>
      <c r="BF124" s="160"/>
      <c r="BG124" s="160"/>
      <c r="BH124" s="160"/>
      <c r="BI124" s="160"/>
      <c r="BJ124" s="160"/>
      <c r="BK124" s="160"/>
      <c r="BL124" s="160"/>
      <c r="BM124" s="160"/>
      <c r="BN124" s="160"/>
    </row>
    <row r="125">
      <c r="A125" s="160"/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60"/>
      <c r="AM125" s="160"/>
      <c r="AN125" s="160"/>
      <c r="AO125" s="160"/>
      <c r="AP125" s="160"/>
      <c r="AQ125" s="160"/>
      <c r="AR125" s="160"/>
      <c r="AS125" s="160"/>
      <c r="AT125" s="160"/>
      <c r="AU125" s="160"/>
      <c r="AV125" s="160"/>
      <c r="AW125" s="160"/>
      <c r="AX125" s="160"/>
      <c r="AY125" s="160"/>
      <c r="AZ125" s="160"/>
      <c r="BA125" s="160"/>
      <c r="BB125" s="160"/>
      <c r="BC125" s="160"/>
      <c r="BD125" s="160"/>
      <c r="BE125" s="160"/>
      <c r="BF125" s="160"/>
      <c r="BG125" s="160"/>
      <c r="BH125" s="160"/>
      <c r="BI125" s="160"/>
      <c r="BJ125" s="160"/>
      <c r="BK125" s="160"/>
      <c r="BL125" s="160"/>
      <c r="BM125" s="160"/>
      <c r="BN125" s="160"/>
    </row>
    <row r="126">
      <c r="A126" s="160"/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0"/>
      <c r="AJ126" s="160"/>
      <c r="AK126" s="160"/>
      <c r="AL126" s="160"/>
      <c r="AM126" s="160"/>
      <c r="AN126" s="160"/>
      <c r="AO126" s="160"/>
      <c r="AP126" s="160"/>
      <c r="AQ126" s="160"/>
      <c r="AR126" s="160"/>
      <c r="AS126" s="160"/>
      <c r="AT126" s="160"/>
      <c r="AU126" s="160"/>
      <c r="AV126" s="160"/>
      <c r="AW126" s="160"/>
      <c r="AX126" s="160"/>
      <c r="AY126" s="160"/>
      <c r="AZ126" s="160"/>
      <c r="BA126" s="160"/>
      <c r="BB126" s="160"/>
      <c r="BC126" s="160"/>
      <c r="BD126" s="160"/>
      <c r="BE126" s="160"/>
      <c r="BF126" s="160"/>
      <c r="BG126" s="160"/>
      <c r="BH126" s="160"/>
      <c r="BI126" s="160"/>
      <c r="BJ126" s="160"/>
      <c r="BK126" s="160"/>
      <c r="BL126" s="160"/>
      <c r="BM126" s="160"/>
      <c r="BN126" s="160"/>
    </row>
    <row r="127">
      <c r="A127" s="160"/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  <c r="AF127" s="160"/>
      <c r="AG127" s="160"/>
      <c r="AH127" s="160"/>
      <c r="AI127" s="160"/>
      <c r="AJ127" s="160"/>
      <c r="AK127" s="160"/>
      <c r="AL127" s="160"/>
      <c r="AM127" s="160"/>
      <c r="AN127" s="160"/>
      <c r="AO127" s="160"/>
      <c r="AP127" s="160"/>
      <c r="AQ127" s="160"/>
      <c r="AR127" s="160"/>
      <c r="AS127" s="160"/>
      <c r="AT127" s="160"/>
      <c r="AU127" s="160"/>
      <c r="AV127" s="160"/>
      <c r="AW127" s="160"/>
      <c r="AX127" s="160"/>
      <c r="AY127" s="160"/>
      <c r="AZ127" s="160"/>
      <c r="BA127" s="160"/>
      <c r="BB127" s="160"/>
      <c r="BC127" s="160"/>
      <c r="BD127" s="160"/>
      <c r="BE127" s="160"/>
      <c r="BF127" s="160"/>
      <c r="BG127" s="160"/>
      <c r="BH127" s="160"/>
      <c r="BI127" s="160"/>
      <c r="BJ127" s="160"/>
      <c r="BK127" s="160"/>
      <c r="BL127" s="160"/>
      <c r="BM127" s="160"/>
      <c r="BN127" s="160"/>
    </row>
    <row r="128">
      <c r="A128" s="160"/>
      <c r="B128" s="160"/>
      <c r="C128" s="160"/>
      <c r="D128" s="160"/>
      <c r="E128" s="160"/>
      <c r="F128" s="160"/>
      <c r="G128" s="160"/>
      <c r="H128" s="160"/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0"/>
      <c r="AJ128" s="160"/>
      <c r="AK128" s="160"/>
      <c r="AL128" s="160"/>
      <c r="AM128" s="160"/>
      <c r="AN128" s="160"/>
      <c r="AO128" s="160"/>
      <c r="AP128" s="160"/>
      <c r="AQ128" s="160"/>
      <c r="AR128" s="160"/>
      <c r="AS128" s="160"/>
      <c r="AT128" s="160"/>
      <c r="AU128" s="160"/>
      <c r="AV128" s="160"/>
      <c r="AW128" s="160"/>
      <c r="AX128" s="160"/>
      <c r="AY128" s="160"/>
      <c r="AZ128" s="160"/>
      <c r="BA128" s="160"/>
      <c r="BB128" s="160"/>
      <c r="BC128" s="160"/>
      <c r="BD128" s="160"/>
      <c r="BE128" s="160"/>
      <c r="BF128" s="160"/>
      <c r="BG128" s="160"/>
      <c r="BH128" s="160"/>
      <c r="BI128" s="160"/>
      <c r="BJ128" s="160"/>
      <c r="BK128" s="160"/>
      <c r="BL128" s="160"/>
      <c r="BM128" s="160"/>
      <c r="BN128" s="160"/>
    </row>
    <row r="129">
      <c r="A129" s="160"/>
      <c r="B129" s="160"/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/>
      <c r="AH129" s="160"/>
      <c r="AI129" s="160"/>
      <c r="AJ129" s="160"/>
      <c r="AK129" s="160"/>
      <c r="AL129" s="160"/>
      <c r="AM129" s="160"/>
      <c r="AN129" s="160"/>
      <c r="AO129" s="160"/>
      <c r="AP129" s="160"/>
      <c r="AQ129" s="160"/>
      <c r="AR129" s="160"/>
      <c r="AS129" s="160"/>
      <c r="AT129" s="160"/>
      <c r="AU129" s="160"/>
      <c r="AV129" s="160"/>
      <c r="AW129" s="160"/>
      <c r="AX129" s="160"/>
      <c r="AY129" s="160"/>
      <c r="AZ129" s="160"/>
      <c r="BA129" s="160"/>
      <c r="BB129" s="160"/>
      <c r="BC129" s="160"/>
      <c r="BD129" s="160"/>
      <c r="BE129" s="160"/>
      <c r="BF129" s="160"/>
      <c r="BG129" s="160"/>
      <c r="BH129" s="160"/>
      <c r="BI129" s="160"/>
      <c r="BJ129" s="160"/>
      <c r="BK129" s="160"/>
      <c r="BL129" s="160"/>
      <c r="BM129" s="160"/>
      <c r="BN129" s="160"/>
    </row>
  </sheetData>
  <mergeCells count="34">
    <mergeCell ref="A4:BA4"/>
    <mergeCell ref="A5:BA5"/>
    <mergeCell ref="A6:BA6"/>
    <mergeCell ref="A8:BA8"/>
    <mergeCell ref="A9:BA9"/>
    <mergeCell ref="A10:Y10"/>
    <mergeCell ref="A11:BA11"/>
    <mergeCell ref="A12:A16"/>
    <mergeCell ref="B12:B16"/>
    <mergeCell ref="C12:C16"/>
    <mergeCell ref="D12:D14"/>
    <mergeCell ref="E12:BA12"/>
    <mergeCell ref="E13:K13"/>
    <mergeCell ref="L13:R13"/>
    <mergeCell ref="S13:Y13"/>
    <mergeCell ref="Z13:AF13"/>
    <mergeCell ref="AG13:AM13"/>
    <mergeCell ref="AN13:AT13"/>
    <mergeCell ref="AU13:BA13"/>
    <mergeCell ref="E14:K14"/>
    <mergeCell ref="L14:R14"/>
    <mergeCell ref="S14:Y14"/>
    <mergeCell ref="Z14:AF14"/>
    <mergeCell ref="AG14:AM14"/>
    <mergeCell ref="AN14:AT14"/>
    <mergeCell ref="AU14:BA14"/>
    <mergeCell ref="D15:D16"/>
    <mergeCell ref="F15:K15"/>
    <mergeCell ref="M15:R15"/>
    <mergeCell ref="T15:Y15"/>
    <mergeCell ref="AA15:AF15"/>
    <mergeCell ref="AH15:AM15"/>
    <mergeCell ref="AO15:AT15"/>
    <mergeCell ref="AV15:BA15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2006-09-16T00:00:00Z</dcterms:created>
  <dcterms:modified xsi:type="dcterms:W3CDTF">2025-10-31T03:09:02Z</dcterms:modified>
</cp:coreProperties>
</file>