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4" sheetId="1" state="visible" r:id="rId1"/>
  </sheets>
  <definedNames>
    <definedName name="_xlnm._FilterDatabase" localSheetId="0" hidden="1">'4'!$A$19:$DA$114</definedName>
    <definedName name="_xlnm.Print_Area" localSheetId="0">'4'!$A$1:$CZ$114</definedName>
    <definedName name="_xlnm._FilterDatabase" localSheetId="0" hidden="1">'4'!$A$19:$DA$114</definedName>
  </definedNames>
  <calcPr/>
</workbook>
</file>

<file path=xl/sharedStrings.xml><?xml version="1.0" encoding="utf-8"?>
<sst xmlns="http://schemas.openxmlformats.org/spreadsheetml/2006/main" count="322" uniqueCount="322">
  <si>
    <t xml:space="preserve">Приложение  № 4</t>
  </si>
  <si>
    <t xml:space="preserve">Приложение 4</t>
  </si>
  <si>
    <t xml:space="preserve">к приказу Минэнерго России</t>
  </si>
  <si>
    <t xml:space="preserve">к приказу МЖКХиЭ НСО</t>
  </si>
  <si>
    <t xml:space="preserve">от «5» мая 2016 г. №380</t>
  </si>
  <si>
    <t xml:space="preserve">от 28.06.2023 № 80-нпа</t>
  </si>
  <si>
    <t xml:space="preserve">Форма 4. План ввода основных средств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</si>
  <si>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</si>
  <si>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</si>
  <si>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</si>
  <si>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</si>
  <si>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</si>
  <si>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</si>
  <si>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</si>
  <si>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</si>
  <si>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Первоначальная стоимость принимаемых к учету основных средств и нематериальных активов, млн рублей (без НДС)</t>
  </si>
  <si>
    <t xml:space="preserve">Принятие основных средств и нематериальных активов к бухгалтерскому учету в 2021 году</t>
  </si>
  <si>
    <t xml:space="preserve">Принятие основных средств и нематериальных активов к бухгалтерскому учету</t>
  </si>
  <si>
    <t xml:space="preserve">Краткое обоснование  корректировки утвержденного плана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</si>
  <si>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</si>
  <si>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</si>
  <si>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</si>
  <si>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</si>
  <si>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</si>
  <si>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Итого за период реализации инвестиционной программы</t>
  </si>
  <si>
    <t xml:space="preserve">Утвержденный план</t>
  </si>
  <si>
    <t>Факт</t>
  </si>
  <si>
    <t xml:space="preserve">Предложение по корректировке утвержденного плана</t>
  </si>
  <si>
    <t xml:space="preserve">План 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</si>
  <si>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</si>
  <si>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</si>
  <si>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</si>
  <si>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</si>
  <si>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</si>
  <si>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</si>
  <si>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</si>
  <si>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</si>
  <si>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</si>
  <si>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</si>
  <si>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</si>
  <si>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</si>
  <si>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</si>
  <si>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</si>
  <si>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</si>
  <si>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</si>
  <si>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</si>
  <si>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</si>
  <si>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</si>
  <si>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</si>
  <si>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</si>
  <si>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</si>
  <si>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</si>
  <si>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</si>
  <si>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</si>
  <si>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</si>
  <si>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</si>
  <si>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</si>
  <si>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</si>
  <si>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</si>
  <si>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</si>
  <si>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</si>
  <si>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</si>
  <si>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</si>
  <si>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</si>
  <si>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</si>
  <si>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</si>
  <si>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</si>
  <si>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</si>
  <si>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</si>
  <si>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</si>
  <si>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</si>
  <si>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</si>
  <si>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</si>
  <si>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</si>
  <si>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</si>
  <si>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</si>
  <si>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</si>
  <si>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</si>
  <si>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</si>
  <si>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</si>
  <si>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</si>
  <si>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</si>
  <si>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</si>
  <si>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</si>
  <si>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</si>
  <si>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</si>
  <si>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</si>
  <si>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</si>
  <si>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</si>
  <si>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</si>
  <si>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</si>
  <si>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</si>
  <si>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</si>
  <si>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</si>
  <si>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</si>
  <si>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</si>
  <si>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</si>
  <si>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</si>
  <si>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</si>
  <si>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</si>
  <si>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</si>
  <si>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</si>
  <si>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</si>
  <si>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</si>
  <si>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</si>
  <si>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</si>
  <si>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</si>
  <si>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</si>
  <si>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</si>
  <si>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</si>
  <si>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</si>
  <si>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</si>
  <si>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</si>
  <si>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</si>
  <si>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</si>
  <si>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</si>
  <si>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</si>
  <si>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</si>
  <si>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</si>
  <si>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</si>
  <si>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</si>
  <si>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</si>
  <si>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</si>
  <si>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</si>
  <si>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</si>
  <si>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</si>
  <si>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</si>
  <si>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</si>
  <si>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</si>
  <si>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</si>
  <si>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</si>
  <si>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</si>
  <si>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</si>
  <si>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</si>
  <si>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</si>
  <si>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</si>
  <si>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 xml:space="preserve">ВСЕГО по инвестиционной программе, в том числе:</t>
  </si>
  <si>
    <t>Г</t>
  </si>
  <si>
    <t>нд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</si>
  <si>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</si>
  <si>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</si>
  <si>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</si>
  <si>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</si>
  <si>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</si>
  <si>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</si>
  <si>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</si>
  <si>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</si>
  <si>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</si>
  <si>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</si>
  <si>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</si>
  <si>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</si>
  <si>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</si>
  <si>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</si>
  <si>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</si>
  <si>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</si>
  <si>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</si>
  <si>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</si>
  <si>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</si>
  <si>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</si>
  <si>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</si>
  <si>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</si>
  <si>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</si>
  <si>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</si>
  <si>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</si>
  <si>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</si>
  <si>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</si>
  <si>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</si>
  <si>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</si>
  <si>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</si>
  <si>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</si>
  <si>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</si>
  <si>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</si>
  <si>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</si>
  <si>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</si>
  <si>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</si>
  <si>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</si>
  <si>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</si>
  <si>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</si>
  <si>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</si>
  <si>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</si>
  <si>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</si>
  <si>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</si>
  <si>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</si>
  <si>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</si>
  <si>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</si>
  <si>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</si>
  <si>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</si>
  <si>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</si>
  <si>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</si>
  <si>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</si>
  <si>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</si>
  <si>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</si>
  <si>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</si>
  <si>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</si>
  <si>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проект исключается из ИПР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</si>
  <si>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</si>
  <si>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</si>
  <si>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</si>
  <si>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</si>
  <si>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</si>
  <si>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</si>
  <si>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</si>
  <si>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</si>
  <si>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</si>
  <si>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</si>
  <si>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</si>
  <si>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</si>
  <si>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</si>
  <si>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</si>
  <si>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</si>
  <si>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</si>
  <si>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</si>
  <si>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</si>
  <si>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Изменение сроков реализации в связи с первоочередным выполнением приоритетных объектов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</si>
  <si>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</si>
  <si>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</si>
  <si>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Корректировка сумм и сроков финансирования и освоения согласно фактическим данным и первоочередным выполнением более приоритетных объектов 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</si>
  <si>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</si>
  <si>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</si>
  <si>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</si>
  <si>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</si>
  <si>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</si>
  <si>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</si>
  <si>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</si>
  <si>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</si>
  <si>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</si>
  <si>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</si>
  <si>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</si>
  <si>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</si>
  <si>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</si>
  <si>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</si>
  <si>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</si>
  <si>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</si>
  <si>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Изменение срока реализации проекта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</si>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</sst>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2.000000"/>
      <color theme="1"/>
      <name val="Times New Roman"/>
    </font>
    <font>
      <sz val="10.000000"/>
      <name val="Arial Cyr"/>
    </font>
    <font>
      <sz val="12.000000"/>
      <name val="Times New Roman"/>
    </font>
    <font>
      <sz val="11.000000"/>
      <color indexed="64"/>
      <name val="SimSun"/>
    </font>
    <font>
      <sz val="11.000000"/>
      <color theme="1"/>
      <name val="Calibri"/>
      <scheme val="minor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</cellStyleXfs>
  <cellXfs count="54">
    <xf fontId="0" fillId="0" borderId="0" numFmtId="0" xfId="0"/>
    <xf fontId="2" fillId="0" borderId="0" numFmtId="0" xfId="0" applyFont="1"/>
    <xf fontId="5" fillId="0" borderId="0" numFmtId="0" xfId="2" applyFont="1" applyAlignment="1">
      <alignment horizontal="right" vertical="center"/>
    </xf>
    <xf fontId="5" fillId="0" borderId="0" numFmtId="0" xfId="0" applyFont="1"/>
    <xf fontId="5" fillId="0" borderId="0" numFmtId="0" xfId="2" applyFont="1" applyAlignment="1">
      <alignment horizontal="right"/>
    </xf>
    <xf fontId="6" fillId="0" borderId="0" numFmtId="0" xfId="3" applyFont="1" applyAlignment="1">
      <alignment horizontal="center"/>
    </xf>
    <xf fontId="6" fillId="0" borderId="0" numFmtId="0" xfId="0" applyFont="1" applyAlignment="1">
      <alignment horizontal="center"/>
    </xf>
    <xf fontId="5" fillId="0" borderId="0" numFmtId="0" xfId="5" applyFont="1" applyAlignment="1">
      <alignment horizontal="center" vertical="center"/>
    </xf>
    <xf fontId="7" fillId="0" borderId="0" numFmtId="0" xfId="5" applyFont="1" applyAlignment="1">
      <alignment vertical="center"/>
    </xf>
    <xf fontId="2" fillId="0" borderId="0" numFmtId="0" xfId="5" applyFont="1" applyAlignment="1">
      <alignment horizontal="center" vertical="top"/>
    </xf>
    <xf fontId="2" fillId="0" borderId="0" numFmtId="0" xfId="5" applyFont="1" applyAlignment="1">
      <alignment vertical="top"/>
    </xf>
    <xf fontId="2" fillId="0" borderId="0" numFmtId="0" xfId="0" applyFont="1" applyAlignment="1">
      <alignment horizontal="center"/>
    </xf>
    <xf fontId="6" fillId="0" borderId="0" numFmtId="0" xfId="0" applyFont="1"/>
    <xf fontId="6" fillId="0" borderId="0" numFmtId="0" xfId="3" applyFont="1"/>
    <xf fontId="6" fillId="0" borderId="0" numFmtId="4" xfId="3" applyNumberFormat="1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center" vertical="center"/>
    </xf>
    <xf fontId="5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4" xfId="0" applyNumberFormat="1" applyFont="1" applyAlignment="1">
      <alignment vertical="center"/>
    </xf>
    <xf fontId="6" fillId="0" borderId="1" numFmtId="0" xfId="6" applyFont="1" applyBorder="1" applyAlignment="1">
      <alignment horizontal="center"/>
    </xf>
    <xf fontId="6" fillId="0" borderId="0" numFmtId="0" xfId="6" applyFont="1" applyAlignment="1">
      <alignment horizontal="center"/>
    </xf>
    <xf fontId="6" fillId="0" borderId="0" numFmtId="0" xfId="6" applyFont="1"/>
    <xf fontId="2" fillId="0" borderId="2" numFmtId="0" xfId="4" applyFont="1" applyBorder="1" applyAlignment="1">
      <alignment horizontal="center" vertical="center" wrapText="1"/>
    </xf>
    <xf fontId="2" fillId="0" borderId="3" numFmtId="0" xfId="4" applyFont="1" applyBorder="1" applyAlignment="1">
      <alignment horizontal="center" vertical="center" wrapText="1"/>
    </xf>
    <xf fontId="2" fillId="0" borderId="4" numFmtId="0" xfId="4" applyFont="1" applyBorder="1" applyAlignment="1">
      <alignment horizontal="center" vertical="center"/>
    </xf>
    <xf fontId="2" fillId="0" borderId="5" numFmtId="0" xfId="4" applyFont="1" applyBorder="1" applyAlignment="1">
      <alignment horizontal="center" vertical="center"/>
    </xf>
    <xf fontId="2" fillId="0" borderId="6" numFmtId="0" xfId="4" applyFont="1" applyBorder="1" applyAlignment="1">
      <alignment horizontal="center" vertical="center"/>
    </xf>
    <xf fontId="2" fillId="0" borderId="3" numFmtId="0" xfId="4" applyFont="1" applyBorder="1" applyAlignment="1">
      <alignment horizontal="center" vertical="center"/>
    </xf>
    <xf fontId="6" fillId="0" borderId="0" numFmtId="0" xfId="4" applyFont="1" applyAlignment="1">
      <alignment vertical="center"/>
    </xf>
    <xf fontId="2" fillId="0" borderId="7" numFmtId="0" xfId="4" applyFont="1" applyBorder="1" applyAlignment="1">
      <alignment horizontal="center" vertical="center" wrapText="1"/>
    </xf>
    <xf fontId="2" fillId="0" borderId="8" numFmtId="0" xfId="4" applyFont="1" applyBorder="1" applyAlignment="1">
      <alignment horizontal="center" vertical="center"/>
    </xf>
    <xf fontId="2" fillId="0" borderId="1" numFmtId="0" xfId="4" applyFont="1" applyBorder="1" applyAlignment="1">
      <alignment horizontal="center" vertical="center"/>
    </xf>
    <xf fontId="2" fillId="0" borderId="9" numFmtId="0" xfId="4" applyFont="1" applyBorder="1" applyAlignment="1">
      <alignment horizontal="center" vertical="center"/>
    </xf>
    <xf fontId="2" fillId="0" borderId="10" numFmtId="0" xfId="4" applyFont="1" applyBorder="1" applyAlignment="1">
      <alignment horizontal="center" vertical="center"/>
    </xf>
    <xf fontId="2" fillId="0" borderId="11" numFmtId="0" xfId="4" applyFont="1" applyBorder="1" applyAlignment="1">
      <alignment horizontal="center" vertical="center"/>
    </xf>
    <xf fontId="2" fillId="0" borderId="12" numFmtId="0" xfId="4" applyFont="1" applyBorder="1" applyAlignment="1">
      <alignment horizontal="center" vertical="center"/>
    </xf>
    <xf fontId="2" fillId="0" borderId="10" numFmtId="0" xfId="4" applyFont="1" applyBorder="1" applyAlignment="1">
      <alignment horizontal="center" vertical="center" wrapText="1"/>
    </xf>
    <xf fontId="2" fillId="0" borderId="11" numFmtId="0" xfId="4" applyFont="1" applyBorder="1" applyAlignment="1">
      <alignment horizontal="center" vertical="center" wrapText="1"/>
    </xf>
    <xf fontId="2" fillId="0" borderId="12" numFmtId="0" xfId="4" applyFont="1" applyBorder="1" applyAlignment="1">
      <alignment horizontal="center" vertical="center" wrapText="1"/>
    </xf>
    <xf fontId="2" fillId="0" borderId="13" numFmtId="0" xfId="4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textRotation="90" vertical="center" wrapText="1"/>
    </xf>
    <xf fontId="2" fillId="0" borderId="3" numFmtId="0" xfId="4" applyFont="1" applyBorder="1" applyAlignment="1">
      <alignment horizontal="center" textRotation="90" vertical="center" wrapText="1"/>
    </xf>
    <xf fontId="2" fillId="0" borderId="3" numFmtId="49" xfId="4" applyNumberFormat="1" applyFont="1" applyBorder="1" applyAlignment="1">
      <alignment horizontal="center" vertical="center"/>
    </xf>
    <xf fontId="2" fillId="0" borderId="3" numFmtId="49" xfId="5" applyNumberFormat="1" applyFont="1" applyBorder="1" applyAlignment="1">
      <alignment horizontal="center" vertical="center"/>
    </xf>
    <xf fontId="2" fillId="0" borderId="3" numFmtId="0" xfId="5" applyFont="1" applyBorder="1" applyAlignment="1">
      <alignment horizontal="center" vertical="center" wrapText="1"/>
    </xf>
    <xf fontId="2" fillId="0" borderId="3" numFmtId="0" xfId="5" applyFont="1" applyBorder="1" applyAlignment="1">
      <alignment horizontal="center" vertical="center"/>
    </xf>
    <xf fontId="2" fillId="0" borderId="3" numFmtId="4" xfId="1" applyNumberFormat="1" applyFont="1" applyBorder="1" applyAlignment="1">
      <alignment horizontal="center" vertical="center" wrapText="1"/>
    </xf>
    <xf fontId="6" fillId="0" borderId="3" numFmtId="49" xfId="5" applyNumberFormat="1" applyFont="1" applyBorder="1" applyAlignment="1">
      <alignment horizontal="center" vertical="center"/>
    </xf>
    <xf fontId="2" fillId="0" borderId="3" numFmtId="0" xfId="5" applyFont="1" applyBorder="1" applyAlignment="1">
      <alignment horizontal="center" wrapText="1"/>
    </xf>
    <xf fontId="2" fillId="0" borderId="3" numFmtId="2" xfId="5" applyNumberFormat="1" applyFont="1" applyBorder="1" applyAlignment="1">
      <alignment horizontal="left" vertical="center" wrapText="1"/>
    </xf>
    <xf fontId="2" fillId="0" borderId="3" numFmtId="2" xfId="5" applyNumberFormat="1" applyFont="1" applyBorder="1" applyAlignment="1">
      <alignment horizontal="center" vertical="center" wrapText="1"/>
    </xf>
    <xf fontId="2" fillId="0" borderId="3" numFmtId="4" xfId="5" applyNumberFormat="1" applyFont="1" applyBorder="1" applyAlignment="1">
      <alignment horizontal="right" vertical="center"/>
    </xf>
    <xf fontId="2" fillId="0" borderId="7" numFmtId="4" xfId="5" applyNumberFormat="1" applyFont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7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0">
    <outlinePr applyStyles="0" summaryBelow="1" summaryRight="1" showOutlineSymbols="1"/>
    <pageSetUpPr autoPageBreaks="1" fitToPage="0"/>
  </sheetPr>
  <sheetViews>
    <sheetView topLeftCell="CK1" zoomScale="70" workbookViewId="0">
      <selection activeCell="M20" activeCellId="0" sqref="M20"/>
    </sheetView>
  </sheetViews>
  <sheetFormatPr defaultRowHeight="15"/>
  <cols>
    <col customWidth="1" min="1" max="1" style="1" width="11.625"/>
    <col customWidth="1" min="2" max="2" style="1" width="48.125"/>
    <col customWidth="1" min="3" max="3" style="1" width="17"/>
    <col customWidth="1" min="4" max="4" style="1" width="17.625"/>
    <col customWidth="1" min="5" max="5" style="1" width="22"/>
    <col customWidth="1" min="6" max="6" style="1" width="14.875"/>
    <col bestFit="1" customWidth="1" min="7" max="7" style="1" width="12.5"/>
    <col customWidth="1" min="8" max="8" style="1" width="7.5"/>
    <col bestFit="1" customWidth="1" min="9" max="9" style="1" width="5.75"/>
    <col bestFit="1" customWidth="1" min="10" max="10" style="1" width="5.5"/>
    <col bestFit="1" customWidth="1" min="11" max="12" style="1" width="5.75"/>
    <col customWidth="1" min="13" max="13" style="1" width="14.875"/>
    <col bestFit="1" customWidth="1" min="14" max="14" style="1" width="9.25"/>
    <col bestFit="1" customWidth="1" min="15" max="19" style="1" width="5.75"/>
    <col customWidth="1" min="20" max="20" style="1" width="15.125"/>
    <col customWidth="1" min="21" max="21" style="1" width="8.75"/>
    <col customWidth="1" min="22" max="22" style="1" width="7.375"/>
    <col customWidth="1" min="23" max="25" style="1" width="6"/>
    <col customWidth="1" min="26" max="26" style="1" width="6.625"/>
    <col customWidth="1" min="27" max="27" style="1" width="15.125"/>
    <col customWidth="1" min="28" max="28" style="1" width="9.875"/>
    <col customWidth="1" min="29" max="32" style="1" width="6"/>
    <col customWidth="1" min="33" max="33" style="1" width="6.375"/>
    <col customWidth="1" min="34" max="34" style="1" width="15.125"/>
    <col customWidth="1" min="35" max="35" style="1" width="6.75"/>
    <col customWidth="1" min="36" max="37" style="1" width="6"/>
    <col customWidth="1" min="38" max="38" style="1" width="8.625"/>
    <col customWidth="1" min="39" max="39" style="1" width="6"/>
    <col bestFit="1" customWidth="1" min="40" max="40" style="1" width="5.75"/>
    <col customWidth="1" min="41" max="41" style="1" width="15.125"/>
    <col customWidth="1" min="42" max="46" style="1" width="6"/>
    <col customWidth="1" min="47" max="47" style="1" width="5.5"/>
    <col customWidth="1" min="48" max="48" style="1" width="15.375"/>
    <col customWidth="1" min="49" max="49" style="1" width="9.25"/>
    <col customWidth="1" min="50" max="51" style="1" width="5.5"/>
    <col customWidth="1" min="52" max="52" style="1" width="7.375"/>
    <col customWidth="1" min="53" max="54" style="1" width="5.5"/>
    <col customWidth="1" min="55" max="55" style="1" width="15.25"/>
    <col bestFit="1" customWidth="1" min="56" max="56" style="1" width="6.375"/>
    <col customWidth="1" min="57" max="58" style="1" width="5.5"/>
    <col customWidth="1" min="59" max="59" style="1" width="7.25"/>
    <col customWidth="1" min="60" max="60" style="1" width="8"/>
    <col customWidth="1" min="61" max="61" style="1" width="5.5"/>
    <col customWidth="1" min="62" max="62" style="1" width="15.375"/>
    <col customWidth="1" min="63" max="63" style="1" width="7.25"/>
    <col customWidth="1" min="64" max="64" style="1" width="7.125"/>
    <col customWidth="1" min="65" max="65" style="1" width="5.5"/>
    <col customWidth="1" min="66" max="66" style="1" width="6.625"/>
    <col customWidth="1" min="67" max="68" style="1" width="5.5"/>
    <col customWidth="1" min="69" max="69" style="1" width="15.5"/>
    <col bestFit="1" customWidth="1" min="70" max="70" style="1" width="6.375"/>
    <col customWidth="1" min="71" max="75" style="1" width="5.5"/>
    <col customWidth="1" min="76" max="76" style="1" width="15.125"/>
    <col customWidth="1" min="77" max="77" style="1" width="7.375"/>
    <col customWidth="1" min="78" max="78" style="1" width="9.625"/>
    <col customWidth="1" min="79" max="79" style="1" width="6"/>
    <col customWidth="1" min="80" max="80" style="1" width="9.375"/>
    <col customWidth="1" min="81" max="82" style="1" width="6"/>
    <col customWidth="1" min="83" max="83" style="1" width="15.125"/>
    <col customWidth="1" min="84" max="88" style="1" width="6"/>
    <col customWidth="1" min="89" max="89" style="1" width="6.25"/>
    <col customWidth="1" min="90" max="90" style="1" width="15.125"/>
    <col customWidth="1" min="91" max="91" style="1" width="8.625"/>
    <col customWidth="1" min="92" max="96" style="1" width="7.75"/>
    <col customWidth="1" min="97" max="97" style="1" width="15.125"/>
    <col customWidth="1" min="98" max="101" style="1" width="6"/>
    <col customWidth="1" min="102" max="102" style="1" width="6.875"/>
    <col customWidth="1" min="103" max="103" style="1" width="5.75"/>
    <col customWidth="1" min="104" max="104" style="1" width="27.5"/>
    <col customWidth="1" min="105" max="105" style="1" width="24.25"/>
    <col customWidth="1" min="106" max="106" style="1" width="3.875"/>
    <col customWidth="1" min="107" max="107" style="1" width="4.5"/>
    <col customWidth="1" min="108" max="108" style="1" width="5"/>
    <col customWidth="1" min="109" max="109" style="1" width="5.5"/>
    <col customWidth="1" min="110" max="110" style="1" width="5.75"/>
    <col customWidth="1" min="111" max="111" style="1" width="5.5"/>
    <col customWidth="1" min="112" max="113" style="1" width="5"/>
    <col customWidth="1" min="114" max="114" style="1" width="12.875"/>
    <col customWidth="1" min="115" max="124" style="1" width="5"/>
    <col min="125" max="16384" style="1" width="9"/>
  </cols>
  <sheetData>
    <row r="1" ht="17.25">
      <c r="AG1" s="2" t="s">
        <v>0</v>
      </c>
      <c r="CZ1" s="3" t="s">
        <v>1</v>
      </c>
    </row>
    <row r="2" ht="17.25">
      <c r="AG2" s="4" t="s">
        <v>2</v>
      </c>
      <c r="CZ2" s="3" t="s">
        <v>3</v>
      </c>
    </row>
    <row r="3" ht="17.25">
      <c r="AG3" s="4" t="s">
        <v>4</v>
      </c>
      <c r="CZ3" s="3" t="s">
        <v>5</v>
      </c>
    </row>
    <row r="4">
      <c r="A4" s="5" t="s">
        <v>6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</row>
    <row r="6" ht="17.25">
      <c r="A6" s="7" t="s">
        <v>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</row>
    <row r="7">
      <c r="A7" s="9" t="s">
        <v>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</row>
    <row r="8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</row>
    <row r="9">
      <c r="A9" s="11" t="s">
        <v>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4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</row>
    <row r="10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N10" s="15"/>
    </row>
    <row r="11" ht="15.75" customHeight="1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</row>
    <row r="12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9"/>
      <c r="CN12" s="19"/>
      <c r="CO12" s="19"/>
      <c r="CP12" s="19"/>
      <c r="CQ12" s="19"/>
      <c r="CR12" s="19"/>
      <c r="CS12" s="18"/>
      <c r="CT12" s="19"/>
      <c r="CU12" s="19"/>
      <c r="CV12" s="19"/>
      <c r="CW12" s="19"/>
      <c r="CX12" s="19"/>
      <c r="CY12" s="19"/>
      <c r="CZ12" s="18"/>
    </row>
    <row r="13" ht="15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1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</row>
    <row r="14">
      <c r="A14" s="23" t="s">
        <v>12</v>
      </c>
      <c r="B14" s="23" t="s">
        <v>13</v>
      </c>
      <c r="C14" s="23" t="s">
        <v>14</v>
      </c>
      <c r="D14" s="24" t="s">
        <v>15</v>
      </c>
      <c r="E14" s="24"/>
      <c r="F14" s="25" t="s">
        <v>16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7"/>
      <c r="T14" s="28" t="s">
        <v>17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 t="s">
        <v>17</v>
      </c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3" t="s">
        <v>18</v>
      </c>
      <c r="DA14" s="29"/>
      <c r="DB14" s="29"/>
      <c r="DC14" s="29"/>
      <c r="DD14" s="29"/>
      <c r="DE14" s="29"/>
      <c r="DF14" s="29"/>
      <c r="DG14" s="29"/>
      <c r="DH14" s="29"/>
      <c r="DI14" s="29"/>
      <c r="DJ14" s="29"/>
    </row>
    <row r="15">
      <c r="A15" s="30"/>
      <c r="B15" s="30"/>
      <c r="C15" s="30"/>
      <c r="D15" s="24"/>
      <c r="E15" s="24"/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3"/>
      <c r="T15" s="34" t="s">
        <v>19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6"/>
      <c r="AH15" s="34" t="s">
        <v>20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6"/>
      <c r="AV15" s="34" t="s">
        <v>21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6"/>
      <c r="BJ15" s="34" t="s">
        <v>22</v>
      </c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6"/>
      <c r="BX15" s="34" t="s">
        <v>23</v>
      </c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6"/>
      <c r="CL15" s="24" t="s">
        <v>24</v>
      </c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30"/>
    </row>
    <row r="16" ht="26.25" customHeight="1">
      <c r="A16" s="30"/>
      <c r="B16" s="30"/>
      <c r="C16" s="30"/>
      <c r="D16" s="24"/>
      <c r="E16" s="24"/>
      <c r="F16" s="34" t="s">
        <v>25</v>
      </c>
      <c r="G16" s="35"/>
      <c r="H16" s="35"/>
      <c r="I16" s="35"/>
      <c r="J16" s="35"/>
      <c r="K16" s="35"/>
      <c r="L16" s="35"/>
      <c r="M16" s="37" t="s">
        <v>26</v>
      </c>
      <c r="N16" s="38"/>
      <c r="O16" s="38"/>
      <c r="P16" s="38"/>
      <c r="Q16" s="38"/>
      <c r="R16" s="38"/>
      <c r="S16" s="39"/>
      <c r="T16" s="34" t="s">
        <v>25</v>
      </c>
      <c r="U16" s="35"/>
      <c r="V16" s="35"/>
      <c r="W16" s="35"/>
      <c r="X16" s="35"/>
      <c r="Y16" s="35"/>
      <c r="Z16" s="35"/>
      <c r="AA16" s="37" t="s">
        <v>26</v>
      </c>
      <c r="AB16" s="38"/>
      <c r="AC16" s="38"/>
      <c r="AD16" s="38"/>
      <c r="AE16" s="38"/>
      <c r="AF16" s="38"/>
      <c r="AG16" s="39"/>
      <c r="AH16" s="34" t="s">
        <v>25</v>
      </c>
      <c r="AI16" s="35"/>
      <c r="AJ16" s="35"/>
      <c r="AK16" s="35"/>
      <c r="AL16" s="35"/>
      <c r="AM16" s="35"/>
      <c r="AN16" s="35"/>
      <c r="AO16" s="37" t="s">
        <v>27</v>
      </c>
      <c r="AP16" s="38"/>
      <c r="AQ16" s="38"/>
      <c r="AR16" s="38"/>
      <c r="AS16" s="38"/>
      <c r="AT16" s="38"/>
      <c r="AU16" s="39"/>
      <c r="AV16" s="34" t="s">
        <v>25</v>
      </c>
      <c r="AW16" s="35"/>
      <c r="AX16" s="35"/>
      <c r="AY16" s="35"/>
      <c r="AZ16" s="35"/>
      <c r="BA16" s="35"/>
      <c r="BB16" s="35"/>
      <c r="BC16" s="37" t="s">
        <v>27</v>
      </c>
      <c r="BD16" s="38"/>
      <c r="BE16" s="38"/>
      <c r="BF16" s="38"/>
      <c r="BG16" s="38"/>
      <c r="BH16" s="38"/>
      <c r="BI16" s="39"/>
      <c r="BJ16" s="34" t="s">
        <v>25</v>
      </c>
      <c r="BK16" s="35"/>
      <c r="BL16" s="35"/>
      <c r="BM16" s="35"/>
      <c r="BN16" s="35"/>
      <c r="BO16" s="35"/>
      <c r="BP16" s="35"/>
      <c r="BQ16" s="37" t="s">
        <v>27</v>
      </c>
      <c r="BR16" s="38"/>
      <c r="BS16" s="38"/>
      <c r="BT16" s="38"/>
      <c r="BU16" s="38"/>
      <c r="BV16" s="38"/>
      <c r="BW16" s="39"/>
      <c r="BX16" s="34" t="s">
        <v>25</v>
      </c>
      <c r="BY16" s="35"/>
      <c r="BZ16" s="35"/>
      <c r="CA16" s="35"/>
      <c r="CB16" s="35"/>
      <c r="CC16" s="35"/>
      <c r="CD16" s="35"/>
      <c r="CE16" s="37" t="s">
        <v>27</v>
      </c>
      <c r="CF16" s="38"/>
      <c r="CG16" s="38"/>
      <c r="CH16" s="38"/>
      <c r="CI16" s="38"/>
      <c r="CJ16" s="38"/>
      <c r="CK16" s="39"/>
      <c r="CL16" s="34" t="s">
        <v>25</v>
      </c>
      <c r="CM16" s="35"/>
      <c r="CN16" s="35"/>
      <c r="CO16" s="35"/>
      <c r="CP16" s="35"/>
      <c r="CQ16" s="35"/>
      <c r="CR16" s="35"/>
      <c r="CS16" s="37" t="s">
        <v>27</v>
      </c>
      <c r="CT16" s="38"/>
      <c r="CU16" s="38"/>
      <c r="CV16" s="38"/>
      <c r="CW16" s="38"/>
      <c r="CX16" s="38"/>
      <c r="CY16" s="39"/>
      <c r="CZ16" s="30"/>
    </row>
    <row r="17" ht="30">
      <c r="A17" s="30"/>
      <c r="B17" s="30"/>
      <c r="C17" s="30"/>
      <c r="D17" s="24" t="s">
        <v>28</v>
      </c>
      <c r="E17" s="24" t="s">
        <v>27</v>
      </c>
      <c r="F17" s="24" t="s">
        <v>29</v>
      </c>
      <c r="G17" s="28" t="s">
        <v>30</v>
      </c>
      <c r="H17" s="28"/>
      <c r="I17" s="28"/>
      <c r="J17" s="28"/>
      <c r="K17" s="28"/>
      <c r="L17" s="28"/>
      <c r="M17" s="24" t="s">
        <v>29</v>
      </c>
      <c r="N17" s="28" t="s">
        <v>30</v>
      </c>
      <c r="O17" s="28"/>
      <c r="P17" s="28"/>
      <c r="Q17" s="28"/>
      <c r="R17" s="28"/>
      <c r="S17" s="28"/>
      <c r="T17" s="24" t="s">
        <v>29</v>
      </c>
      <c r="U17" s="28" t="s">
        <v>30</v>
      </c>
      <c r="V17" s="28"/>
      <c r="W17" s="28"/>
      <c r="X17" s="28"/>
      <c r="Y17" s="28"/>
      <c r="Z17" s="28"/>
      <c r="AA17" s="24" t="s">
        <v>29</v>
      </c>
      <c r="AB17" s="28" t="s">
        <v>30</v>
      </c>
      <c r="AC17" s="28"/>
      <c r="AD17" s="28"/>
      <c r="AE17" s="28"/>
      <c r="AF17" s="28"/>
      <c r="AG17" s="28"/>
      <c r="AH17" s="24" t="s">
        <v>29</v>
      </c>
      <c r="AI17" s="28" t="s">
        <v>30</v>
      </c>
      <c r="AJ17" s="28"/>
      <c r="AK17" s="28"/>
      <c r="AL17" s="28"/>
      <c r="AM17" s="28"/>
      <c r="AN17" s="28"/>
      <c r="AO17" s="24" t="s">
        <v>29</v>
      </c>
      <c r="AP17" s="28" t="s">
        <v>30</v>
      </c>
      <c r="AQ17" s="28"/>
      <c r="AR17" s="28"/>
      <c r="AS17" s="28"/>
      <c r="AT17" s="28"/>
      <c r="AU17" s="28"/>
      <c r="AV17" s="24" t="s">
        <v>29</v>
      </c>
      <c r="AW17" s="28" t="s">
        <v>30</v>
      </c>
      <c r="AX17" s="28"/>
      <c r="AY17" s="28"/>
      <c r="AZ17" s="28"/>
      <c r="BA17" s="28"/>
      <c r="BB17" s="28"/>
      <c r="BC17" s="24" t="s">
        <v>29</v>
      </c>
      <c r="BD17" s="28" t="s">
        <v>30</v>
      </c>
      <c r="BE17" s="28"/>
      <c r="BF17" s="28"/>
      <c r="BG17" s="28"/>
      <c r="BH17" s="28"/>
      <c r="BI17" s="28"/>
      <c r="BJ17" s="24" t="s">
        <v>29</v>
      </c>
      <c r="BK17" s="28" t="s">
        <v>30</v>
      </c>
      <c r="BL17" s="28"/>
      <c r="BM17" s="28"/>
      <c r="BN17" s="28"/>
      <c r="BO17" s="28"/>
      <c r="BP17" s="28"/>
      <c r="BQ17" s="24" t="s">
        <v>29</v>
      </c>
      <c r="BR17" s="28" t="s">
        <v>30</v>
      </c>
      <c r="BS17" s="28"/>
      <c r="BT17" s="28"/>
      <c r="BU17" s="28"/>
      <c r="BV17" s="28"/>
      <c r="BW17" s="28"/>
      <c r="BX17" s="24" t="s">
        <v>29</v>
      </c>
      <c r="BY17" s="28" t="s">
        <v>30</v>
      </c>
      <c r="BZ17" s="28"/>
      <c r="CA17" s="28"/>
      <c r="CB17" s="28"/>
      <c r="CC17" s="28"/>
      <c r="CD17" s="28"/>
      <c r="CE17" s="24" t="s">
        <v>29</v>
      </c>
      <c r="CF17" s="28" t="s">
        <v>30</v>
      </c>
      <c r="CG17" s="28"/>
      <c r="CH17" s="28"/>
      <c r="CI17" s="28"/>
      <c r="CJ17" s="28"/>
      <c r="CK17" s="28"/>
      <c r="CL17" s="24" t="s">
        <v>29</v>
      </c>
      <c r="CM17" s="28" t="s">
        <v>30</v>
      </c>
      <c r="CN17" s="28"/>
      <c r="CO17" s="28"/>
      <c r="CP17" s="28"/>
      <c r="CQ17" s="28"/>
      <c r="CR17" s="28"/>
      <c r="CS17" s="24" t="s">
        <v>29</v>
      </c>
      <c r="CT17" s="28" t="s">
        <v>30</v>
      </c>
      <c r="CU17" s="28"/>
      <c r="CV17" s="28"/>
      <c r="CW17" s="28"/>
      <c r="CX17" s="28"/>
      <c r="CY17" s="28"/>
      <c r="CZ17" s="30"/>
    </row>
    <row r="18" ht="66" customHeight="1">
      <c r="A18" s="40"/>
      <c r="B18" s="40"/>
      <c r="C18" s="40"/>
      <c r="D18" s="24"/>
      <c r="E18" s="24"/>
      <c r="F18" s="41" t="s">
        <v>31</v>
      </c>
      <c r="G18" s="41" t="s">
        <v>31</v>
      </c>
      <c r="H18" s="42" t="s">
        <v>32</v>
      </c>
      <c r="I18" s="42" t="s">
        <v>33</v>
      </c>
      <c r="J18" s="42" t="s">
        <v>34</v>
      </c>
      <c r="K18" s="42" t="s">
        <v>35</v>
      </c>
      <c r="L18" s="42" t="s">
        <v>36</v>
      </c>
      <c r="M18" s="41" t="s">
        <v>31</v>
      </c>
      <c r="N18" s="41" t="s">
        <v>31</v>
      </c>
      <c r="O18" s="42" t="s">
        <v>32</v>
      </c>
      <c r="P18" s="42" t="s">
        <v>33</v>
      </c>
      <c r="Q18" s="42" t="s">
        <v>34</v>
      </c>
      <c r="R18" s="42" t="s">
        <v>35</v>
      </c>
      <c r="S18" s="42" t="s">
        <v>36</v>
      </c>
      <c r="T18" s="41" t="s">
        <v>31</v>
      </c>
      <c r="U18" s="41" t="s">
        <v>31</v>
      </c>
      <c r="V18" s="42" t="s">
        <v>32</v>
      </c>
      <c r="W18" s="42" t="s">
        <v>33</v>
      </c>
      <c r="X18" s="42" t="s">
        <v>34</v>
      </c>
      <c r="Y18" s="42" t="s">
        <v>35</v>
      </c>
      <c r="Z18" s="42" t="s">
        <v>36</v>
      </c>
      <c r="AA18" s="41" t="s">
        <v>31</v>
      </c>
      <c r="AB18" s="41" t="s">
        <v>31</v>
      </c>
      <c r="AC18" s="42" t="s">
        <v>32</v>
      </c>
      <c r="AD18" s="42" t="s">
        <v>33</v>
      </c>
      <c r="AE18" s="42" t="s">
        <v>34</v>
      </c>
      <c r="AF18" s="42" t="s">
        <v>35</v>
      </c>
      <c r="AG18" s="42" t="s">
        <v>36</v>
      </c>
      <c r="AH18" s="41" t="s">
        <v>31</v>
      </c>
      <c r="AI18" s="41" t="s">
        <v>31</v>
      </c>
      <c r="AJ18" s="42" t="s">
        <v>32</v>
      </c>
      <c r="AK18" s="42" t="s">
        <v>33</v>
      </c>
      <c r="AL18" s="42" t="s">
        <v>34</v>
      </c>
      <c r="AM18" s="42" t="s">
        <v>35</v>
      </c>
      <c r="AN18" s="42" t="s">
        <v>36</v>
      </c>
      <c r="AO18" s="41" t="s">
        <v>31</v>
      </c>
      <c r="AP18" s="41" t="s">
        <v>31</v>
      </c>
      <c r="AQ18" s="42" t="s">
        <v>32</v>
      </c>
      <c r="AR18" s="42" t="s">
        <v>33</v>
      </c>
      <c r="AS18" s="42" t="s">
        <v>34</v>
      </c>
      <c r="AT18" s="42" t="s">
        <v>35</v>
      </c>
      <c r="AU18" s="42" t="s">
        <v>36</v>
      </c>
      <c r="AV18" s="41" t="s">
        <v>31</v>
      </c>
      <c r="AW18" s="41" t="s">
        <v>31</v>
      </c>
      <c r="AX18" s="42" t="s">
        <v>32</v>
      </c>
      <c r="AY18" s="42" t="s">
        <v>33</v>
      </c>
      <c r="AZ18" s="42" t="s">
        <v>34</v>
      </c>
      <c r="BA18" s="42" t="s">
        <v>35</v>
      </c>
      <c r="BB18" s="42" t="s">
        <v>36</v>
      </c>
      <c r="BC18" s="41" t="s">
        <v>31</v>
      </c>
      <c r="BD18" s="41" t="s">
        <v>31</v>
      </c>
      <c r="BE18" s="42" t="s">
        <v>32</v>
      </c>
      <c r="BF18" s="42" t="s">
        <v>33</v>
      </c>
      <c r="BG18" s="42" t="s">
        <v>34</v>
      </c>
      <c r="BH18" s="42" t="s">
        <v>35</v>
      </c>
      <c r="BI18" s="42" t="s">
        <v>36</v>
      </c>
      <c r="BJ18" s="41" t="s">
        <v>31</v>
      </c>
      <c r="BK18" s="41" t="s">
        <v>31</v>
      </c>
      <c r="BL18" s="42" t="s">
        <v>32</v>
      </c>
      <c r="BM18" s="42" t="s">
        <v>33</v>
      </c>
      <c r="BN18" s="42" t="s">
        <v>34</v>
      </c>
      <c r="BO18" s="42" t="s">
        <v>35</v>
      </c>
      <c r="BP18" s="42" t="s">
        <v>36</v>
      </c>
      <c r="BQ18" s="41" t="s">
        <v>31</v>
      </c>
      <c r="BR18" s="41" t="s">
        <v>31</v>
      </c>
      <c r="BS18" s="42" t="s">
        <v>32</v>
      </c>
      <c r="BT18" s="42" t="s">
        <v>33</v>
      </c>
      <c r="BU18" s="42" t="s">
        <v>34</v>
      </c>
      <c r="BV18" s="42" t="s">
        <v>35</v>
      </c>
      <c r="BW18" s="42" t="s">
        <v>36</v>
      </c>
      <c r="BX18" s="41" t="s">
        <v>31</v>
      </c>
      <c r="BY18" s="41" t="s">
        <v>31</v>
      </c>
      <c r="BZ18" s="42" t="s">
        <v>32</v>
      </c>
      <c r="CA18" s="42" t="s">
        <v>33</v>
      </c>
      <c r="CB18" s="42" t="s">
        <v>34</v>
      </c>
      <c r="CC18" s="42" t="s">
        <v>35</v>
      </c>
      <c r="CD18" s="42" t="s">
        <v>36</v>
      </c>
      <c r="CE18" s="41" t="s">
        <v>31</v>
      </c>
      <c r="CF18" s="41" t="s">
        <v>31</v>
      </c>
      <c r="CG18" s="42" t="s">
        <v>32</v>
      </c>
      <c r="CH18" s="42" t="s">
        <v>33</v>
      </c>
      <c r="CI18" s="42" t="s">
        <v>34</v>
      </c>
      <c r="CJ18" s="42" t="s">
        <v>35</v>
      </c>
      <c r="CK18" s="42" t="s">
        <v>36</v>
      </c>
      <c r="CL18" s="41" t="s">
        <v>31</v>
      </c>
      <c r="CM18" s="41" t="s">
        <v>31</v>
      </c>
      <c r="CN18" s="42" t="s">
        <v>32</v>
      </c>
      <c r="CO18" s="42" t="s">
        <v>33</v>
      </c>
      <c r="CP18" s="42" t="s">
        <v>34</v>
      </c>
      <c r="CQ18" s="42" t="s">
        <v>35</v>
      </c>
      <c r="CR18" s="42" t="s">
        <v>36</v>
      </c>
      <c r="CS18" s="41" t="s">
        <v>31</v>
      </c>
      <c r="CT18" s="41" t="s">
        <v>31</v>
      </c>
      <c r="CU18" s="42" t="s">
        <v>32</v>
      </c>
      <c r="CV18" s="42" t="s">
        <v>33</v>
      </c>
      <c r="CW18" s="42" t="s">
        <v>34</v>
      </c>
      <c r="CX18" s="42" t="s">
        <v>35</v>
      </c>
      <c r="CY18" s="42" t="s">
        <v>36</v>
      </c>
      <c r="CZ18" s="40"/>
    </row>
    <row r="19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43" t="s">
        <v>37</v>
      </c>
      <c r="G19" s="43" t="s">
        <v>38</v>
      </c>
      <c r="H19" s="43" t="s">
        <v>39</v>
      </c>
      <c r="I19" s="43" t="s">
        <v>40</v>
      </c>
      <c r="J19" s="43" t="s">
        <v>41</v>
      </c>
      <c r="K19" s="43" t="s">
        <v>42</v>
      </c>
      <c r="L19" s="43" t="s">
        <v>43</v>
      </c>
      <c r="M19" s="43" t="s">
        <v>44</v>
      </c>
      <c r="N19" s="43" t="s">
        <v>45</v>
      </c>
      <c r="O19" s="43" t="s">
        <v>46</v>
      </c>
      <c r="P19" s="43" t="s">
        <v>47</v>
      </c>
      <c r="Q19" s="43" t="s">
        <v>48</v>
      </c>
      <c r="R19" s="43" t="s">
        <v>49</v>
      </c>
      <c r="S19" s="43" t="s">
        <v>50</v>
      </c>
      <c r="T19" s="43" t="s">
        <v>51</v>
      </c>
      <c r="U19" s="43" t="s">
        <v>52</v>
      </c>
      <c r="V19" s="43" t="s">
        <v>53</v>
      </c>
      <c r="W19" s="43" t="s">
        <v>54</v>
      </c>
      <c r="X19" s="43" t="s">
        <v>55</v>
      </c>
      <c r="Y19" s="43" t="s">
        <v>56</v>
      </c>
      <c r="Z19" s="43" t="s">
        <v>57</v>
      </c>
      <c r="AA19" s="43" t="s">
        <v>58</v>
      </c>
      <c r="AB19" s="43" t="s">
        <v>59</v>
      </c>
      <c r="AC19" s="43" t="s">
        <v>60</v>
      </c>
      <c r="AD19" s="43" t="s">
        <v>61</v>
      </c>
      <c r="AE19" s="43" t="s">
        <v>62</v>
      </c>
      <c r="AF19" s="43" t="s">
        <v>63</v>
      </c>
      <c r="AG19" s="43" t="s">
        <v>64</v>
      </c>
      <c r="AH19" s="43" t="s">
        <v>65</v>
      </c>
      <c r="AI19" s="43" t="s">
        <v>66</v>
      </c>
      <c r="AJ19" s="43" t="s">
        <v>67</v>
      </c>
      <c r="AK19" s="43" t="s">
        <v>68</v>
      </c>
      <c r="AL19" s="43" t="s">
        <v>69</v>
      </c>
      <c r="AM19" s="43" t="s">
        <v>70</v>
      </c>
      <c r="AN19" s="43" t="s">
        <v>71</v>
      </c>
      <c r="AO19" s="43" t="s">
        <v>72</v>
      </c>
      <c r="AP19" s="43" t="s">
        <v>73</v>
      </c>
      <c r="AQ19" s="43" t="s">
        <v>74</v>
      </c>
      <c r="AR19" s="43" t="s">
        <v>75</v>
      </c>
      <c r="AS19" s="43" t="s">
        <v>76</v>
      </c>
      <c r="AT19" s="43" t="s">
        <v>77</v>
      </c>
      <c r="AU19" s="43" t="s">
        <v>78</v>
      </c>
      <c r="AV19" s="43" t="s">
        <v>79</v>
      </c>
      <c r="AW19" s="43" t="s">
        <v>80</v>
      </c>
      <c r="AX19" s="43" t="s">
        <v>81</v>
      </c>
      <c r="AY19" s="43" t="s">
        <v>82</v>
      </c>
      <c r="AZ19" s="43" t="s">
        <v>83</v>
      </c>
      <c r="BA19" s="43" t="s">
        <v>84</v>
      </c>
      <c r="BB19" s="43" t="s">
        <v>85</v>
      </c>
      <c r="BC19" s="43" t="s">
        <v>86</v>
      </c>
      <c r="BD19" s="43" t="s">
        <v>87</v>
      </c>
      <c r="BE19" s="43" t="s">
        <v>88</v>
      </c>
      <c r="BF19" s="43" t="s">
        <v>89</v>
      </c>
      <c r="BG19" s="43" t="s">
        <v>90</v>
      </c>
      <c r="BH19" s="43" t="s">
        <v>91</v>
      </c>
      <c r="BI19" s="43" t="s">
        <v>92</v>
      </c>
      <c r="BJ19" s="43" t="s">
        <v>93</v>
      </c>
      <c r="BK19" s="43" t="s">
        <v>94</v>
      </c>
      <c r="BL19" s="43" t="s">
        <v>95</v>
      </c>
      <c r="BM19" s="43" t="s">
        <v>96</v>
      </c>
      <c r="BN19" s="43" t="s">
        <v>97</v>
      </c>
      <c r="BO19" s="43" t="s">
        <v>98</v>
      </c>
      <c r="BP19" s="43" t="s">
        <v>99</v>
      </c>
      <c r="BQ19" s="43" t="s">
        <v>100</v>
      </c>
      <c r="BR19" s="43" t="s">
        <v>101</v>
      </c>
      <c r="BS19" s="43" t="s">
        <v>102</v>
      </c>
      <c r="BT19" s="43" t="s">
        <v>103</v>
      </c>
      <c r="BU19" s="43" t="s">
        <v>104</v>
      </c>
      <c r="BV19" s="43" t="s">
        <v>105</v>
      </c>
      <c r="BW19" s="43" t="s">
        <v>106</v>
      </c>
      <c r="BX19" s="43" t="s">
        <v>107</v>
      </c>
      <c r="BY19" s="43" t="s">
        <v>108</v>
      </c>
      <c r="BZ19" s="43" t="s">
        <v>109</v>
      </c>
      <c r="CA19" s="43" t="s">
        <v>110</v>
      </c>
      <c r="CB19" s="43" t="s">
        <v>111</v>
      </c>
      <c r="CC19" s="43" t="s">
        <v>112</v>
      </c>
      <c r="CD19" s="43" t="s">
        <v>113</v>
      </c>
      <c r="CE19" s="43" t="s">
        <v>114</v>
      </c>
      <c r="CF19" s="43" t="s">
        <v>115</v>
      </c>
      <c r="CG19" s="43" t="s">
        <v>116</v>
      </c>
      <c r="CH19" s="43" t="s">
        <v>117</v>
      </c>
      <c r="CI19" s="43" t="s">
        <v>118</v>
      </c>
      <c r="CJ19" s="43" t="s">
        <v>119</v>
      </c>
      <c r="CK19" s="43" t="s">
        <v>120</v>
      </c>
      <c r="CL19" s="43" t="s">
        <v>121</v>
      </c>
      <c r="CM19" s="43" t="s">
        <v>122</v>
      </c>
      <c r="CN19" s="43" t="s">
        <v>123</v>
      </c>
      <c r="CO19" s="43" t="s">
        <v>124</v>
      </c>
      <c r="CP19" s="43" t="s">
        <v>125</v>
      </c>
      <c r="CQ19" s="43" t="s">
        <v>126</v>
      </c>
      <c r="CR19" s="43" t="s">
        <v>127</v>
      </c>
      <c r="CS19" s="43" t="s">
        <v>128</v>
      </c>
      <c r="CT19" s="43" t="s">
        <v>129</v>
      </c>
      <c r="CU19" s="43" t="s">
        <v>130</v>
      </c>
      <c r="CV19" s="43" t="s">
        <v>131</v>
      </c>
      <c r="CW19" s="43" t="s">
        <v>132</v>
      </c>
      <c r="CX19" s="43" t="s">
        <v>133</v>
      </c>
      <c r="CY19" s="43" t="s">
        <v>134</v>
      </c>
      <c r="CZ19" s="28">
        <v>9</v>
      </c>
    </row>
    <row r="20" s="12" customFormat="1">
      <c r="A20" s="44" t="s">
        <v>135</v>
      </c>
      <c r="B20" s="45" t="s">
        <v>136</v>
      </c>
      <c r="C20" s="46" t="s">
        <v>137</v>
      </c>
      <c r="D20" s="47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50.763302500000002</v>
      </c>
      <c r="E20" s="47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33.632023333333343</v>
      </c>
      <c r="F20" s="47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47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47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47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47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47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47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47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47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47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47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47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47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47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47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47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9.1059000000000001</v>
      </c>
      <c r="V20" s="47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47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47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0.5</v>
      </c>
      <c r="Y20" s="47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47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3</v>
      </c>
      <c r="AA20" s="47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47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47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47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47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47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47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47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47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9.4218175000000013</v>
      </c>
      <c r="AJ20" s="47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0.26000000000000001</v>
      </c>
      <c r="AK20" s="47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47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4.5790000000000006</v>
      </c>
      <c r="AM20" s="47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47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2</v>
      </c>
      <c r="AO20" s="47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47">
        <f t="shared" ref="AP20:AP60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7.1266900000000017</v>
      </c>
      <c r="AQ20" s="47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0.26000000000000001</v>
      </c>
      <c r="AR20" s="47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47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1.127</v>
      </c>
      <c r="AT20" s="47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47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3</v>
      </c>
      <c r="AV20" s="47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47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10.214825833333334</v>
      </c>
      <c r="AX20" s="47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47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47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5.4500000000000002</v>
      </c>
      <c r="BA20" s="47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47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3</v>
      </c>
      <c r="BC20" s="47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47">
        <f t="shared" ref="BD20:BD60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9.0798199999999998</v>
      </c>
      <c r="BE20" s="47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47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47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9.2720000000000002</v>
      </c>
      <c r="BH20" s="47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47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47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47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10.952559166666667</v>
      </c>
      <c r="BL20" s="47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47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47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2.2450000000000001</v>
      </c>
      <c r="BO20" s="47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47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2</v>
      </c>
      <c r="BQ20" s="47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0</v>
      </c>
      <c r="BR20" s="47">
        <f t="shared" ref="BR20:BR60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8.697000000000001</v>
      </c>
      <c r="BS20" s="47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47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47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1.665</v>
      </c>
      <c r="BV20" s="47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47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3</v>
      </c>
      <c r="BX20" s="47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47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11.068199999999999</v>
      </c>
      <c r="BZ20" s="47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0.73299999999999998</v>
      </c>
      <c r="CA20" s="47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47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3.6400000000000001</v>
      </c>
      <c r="CC20" s="47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47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1</v>
      </c>
      <c r="CE20" s="47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47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8.7285133333333338</v>
      </c>
      <c r="CG20" s="47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0.42000000000000004</v>
      </c>
      <c r="CH20" s="47">
        <f t="shared" ref="CH20:CH83" ca="1" si="82">IF(MID($A20,3,10)="1.1.3",SUMIFS(CH21:CH$5996,$A21:$A$5996,$A20&amp;".1",$B21:$B$5996,"Наименование объекта по производству электрической энергии всего, в том числе:")+SUMIFS(CH21:CH$5996,$A21:$A$5996,$A20&amp;".2",$B21:$B$5996,"Наименование объекта по производству электрической энергии всего, в том числе:"),IF(AND($C21&lt;&gt;"Г",$C21&lt;&gt;""),SUMIFS(INDIRECT(ADDRESS(ROW($A20),COLUMN(CH$1),3,1)&amp;":"&amp;ADDRESS(ROW($A20)+MATCH("Г",$C21:$C$5996,0),COLUMN(C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H21:CH$5996,$A21:$A$5996,IF(AND($A20=$A21,$C20=$C21),$A20&amp;"*",IF(OR(MID($A20,1,1)="0",MID($A20,1,1)=0),"?"&amp;MID($A20,2,LEN($A20)-1),$A20&amp;".?")),$C21:$C$5996,"Г")))</f>
        <v>0</v>
      </c>
      <c r="CI20" s="47">
        <f t="shared" ref="CI20:CI83" ca="1" si="83">IF(MID($A20,3,10)="1.1.3",SUMIFS(CI21:CI$5996,$A21:$A$5996,$A20&amp;".1",$B21:$B$5996,"Наименование объекта по производству электрической энергии всего, в том числе:")+SUMIFS(CI21:CI$5996,$A21:$A$5996,$A20&amp;".2",$B21:$B$5996,"Наименование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$5996,0),COLUMN(C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I21:CI$5996,$A21:$A$5996,IF(AND($A20=$A21,$C20=$C21),$A20&amp;"*",IF(OR(MID($A20,1,1)="0",MID($A20,1,1)=0),"?"&amp;MID($A20,2,LEN($A20)-1),$A20&amp;".?")),$C21:$C$5996,"Г")))</f>
        <v>4.3399999999999999</v>
      </c>
      <c r="CJ20" s="47">
        <f t="shared" ref="CJ20:CJ83" ca="1" si="84">IF(MID($A20,3,10)="1.1.3",SUMIFS(CJ21:CJ$5996,$A21:$A$5996,$A20&amp;".1",$B21:$B$5996,"Наименование объекта по производству электрической энергии всего, в том числе:")+SUMIFS(CJ21:CJ$5996,$A21:$A$5996,$A20&amp;".2",$B21:$B$5996,"Наименование объекта по производству электрической энергии всего, в том числе:"),IF(AND($C21&lt;&gt;"Г",$C21&lt;&gt;""),SUMIFS(INDIRECT(ADDRESS(ROW($A20),COLUMN(CJ$1),3,1)&amp;":"&amp;ADDRESS(ROW($A20)+MATCH("Г",$C21:$C$5996,0),COLUMN(C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J21:CJ$5996,$A21:$A$5996,IF(AND($A20=$A21,$C20=$C21),$A20&amp;"*",IF(OR(MID($A20,1,1)="0",MID($A20,1,1)=0),"?"&amp;MID($A20,2,LEN($A20)-1),$A20&amp;".?")),$C21:$C$5996,"Г")))</f>
        <v>0</v>
      </c>
      <c r="CK20" s="47">
        <f t="shared" ref="CK20:CK83" ca="1" si="85">IF(MID($A20,3,10)="1.1.3",SUMIFS(CK21:CK$5996,$A21:$A$5996,$A20&amp;".1",$B21:$B$5996,"Наименование объекта по производству электрической энергии всего, в том числе:")+SUMIFS(CK21:CK$5996,$A21:$A$5996,$A20&amp;".2",$B21:$B$5996,"Наименование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$5996,0),COLUMN(C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K21:CK$5996,$A21:$A$5996,IF(AND($A20=$A21,$C20=$C21),$A20&amp;"*",IF(OR(MID($A20,1,1)="0",MID($A20,1,1)=0),"?"&amp;MID($A20,2,LEN($A20)-1),$A20&amp;".?")),$C21:$C$5996,"Г")))</f>
        <v>0</v>
      </c>
      <c r="CL20" s="47">
        <f t="shared" ref="CL20:CL83" ca="1" si="86">IF(MID($A20,3,10)="1.1.3",SUMIFS(CL21:CL$5996,$A21:$A$5996,$A20&amp;".1",$B21:$B$5996,"Наименование объекта по производству электрической энергии всего, в том числе:")+SUMIFS(CL21:CL$5996,$A21:$A$5996,$A20&amp;".2",$B21:$B$5996,"Наименование объекта по производству электрической энергии всего, в том числе:"),IF(AND($C21&lt;&gt;"Г",$C21&lt;&gt;""),SUMIFS(INDIRECT(ADDRESS(ROW($A20),COLUMN(CL$1),3,1)&amp;":"&amp;ADDRESS(ROW($A20)+MATCH("Г",$C21:$C$5996,0),COLUMN(C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L21:CL$5996,$A21:$A$5996,IF(AND($A20=$A21,$C20=$C21),$A20&amp;"*",IF(OR(MID($A20,1,1)="0",MID($A20,1,1)=0),"?"&amp;MID($A20,2,LEN($A20)-1),$A20&amp;".?")),$C21:$C$5996,"Г")))</f>
        <v>0</v>
      </c>
      <c r="CM20" s="47">
        <f t="shared" ref="CM20:CM83" ca="1" si="87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50.763302500000002</v>
      </c>
      <c r="CN20" s="47">
        <f t="shared" ref="CN20:CN83" ca="1" si="88">IF(MID($A20,3,10)="1.1.3",SUMIFS(CN21:CN$5996,$A21:$A$5996,$A20&amp;".1",$B21:$B$5996,"Наименование объекта по производству электрической энергии всего, в том числе:")+SUMIFS(CN21:CN$5996,$A21:$A$5996,$A20&amp;".2",$B21:$B$5996,"Наименование объекта по производству электрической энергии всего, в том числе:"),IF(AND($C21&lt;&gt;"Г",$C21&lt;&gt;""),SUMIFS(INDIRECT(ADDRESS(ROW($A20),COLUMN(CN$1),3,1)&amp;":"&amp;ADDRESS(ROW($A20)+MATCH("Г",$C21:$C$5996,0),COLUMN(C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N21:CN$5996,$A21:$A$5996,IF(AND($A20=$A21,$C20=$C21),$A20&amp;"*",IF(OR(MID($A20,1,1)="0",MID($A20,1,1)=0),"?"&amp;MID($A20,2,LEN($A20)-1),$A20&amp;".?")),$C21:$C$5996,"Г")))</f>
        <v>0.99299999999999999</v>
      </c>
      <c r="CO20" s="47">
        <f t="shared" ref="CO20:CO83" ca="1" si="89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0</v>
      </c>
      <c r="CP20" s="47">
        <f t="shared" ref="CP20:CP83" ca="1" si="90">IF(MID($A20,3,10)="1.1.3",SUMIFS(CP21:CP$5996,$A21:$A$5996,$A20&amp;".1",$B21:$B$5996,"Наименование объекта по производству электрической энергии всего, в том числе:")+SUMIFS(CP21:CP$5996,$A21:$A$5996,$A20&amp;".2",$B21:$B$5996,"Наименование объекта по производству электрической энергии всего, в том числе:"),IF(AND($C21&lt;&gt;"Г",$C21&lt;&gt;""),SUMIFS(INDIRECT(ADDRESS(ROW($A20),COLUMN(CP$1),3,1)&amp;":"&amp;ADDRESS(ROW($A20)+MATCH("Г",$C21:$C$5996,0),COLUMN(C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P21:CP$5996,$A21:$A$5996,IF(AND($A20=$A21,$C20=$C21),$A20&amp;"*",IF(OR(MID($A20,1,1)="0",MID($A20,1,1)=0),"?"&amp;MID($A20,2,LEN($A20)-1),$A20&amp;".?")),$C21:$C$5996,"Г")))</f>
        <v>23.454000000000011</v>
      </c>
      <c r="CQ20" s="47">
        <f t="shared" ref="CQ20:CQ83" ca="1" si="91">IF(MID($A20,3,10)="1.1.3",SUMIFS(CQ21:CQ$5996,$A21:$A$5996,$A20&amp;".1",$B21:$B$5996,"Наименование объекта по производству электрической энергии всего, в том числе:")+SUMIFS(CQ21:CQ$5996,$A21:$A$5996,$A20&amp;".2",$B21:$B$5996,"Наименование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$5996,0),COLUMN(C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Q21:CQ$5996,$A21:$A$5996,IF(AND($A20=$A21,$C20=$C21),$A20&amp;"*",IF(OR(MID($A20,1,1)="0",MID($A20,1,1)=0),"?"&amp;MID($A20,2,LEN($A20)-1),$A20&amp;".?")),$C21:$C$5996,"Г")))</f>
        <v>0</v>
      </c>
      <c r="CR20" s="47">
        <f t="shared" ref="CR20:CR83" ca="1" si="92">IF(MID($A20,3,10)="1.1.3",SUMIFS(CR21:CR$5996,$A21:$A$5996,$A20&amp;".1",$B21:$B$5996,"Наименование объекта по производству электрической энергии всего, в том числе:")+SUMIFS(CR21:CR$5996,$A21:$A$5996,$A20&amp;".2",$B21:$B$5996,"Наименование объекта по производству электрической энергии всего, в том числе:"),IF(AND($C21&lt;&gt;"Г",$C21&lt;&gt;""),SUMIFS(INDIRECT(ADDRESS(ROW($A20),COLUMN(CR$1),3,1)&amp;":"&amp;ADDRESS(ROW($A20)+MATCH("Г",$C21:$C$5996,0),COLUMN(C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R21:CR$5996,$A21:$A$5996,IF(AND($A20=$A21,$C20=$C21),$A20&amp;"*",IF(OR(MID($A20,1,1)="0",MID($A20,1,1)=0),"?"&amp;MID($A20,2,LEN($A20)-1),$A20&amp;".?")),$C21:$C$5996,"Г")))</f>
        <v>11</v>
      </c>
      <c r="CS20" s="47">
        <f t="shared" ref="CS20:CS83" ca="1" si="93">IF(MID($A20,3,10)="1.1.3",SUMIFS(CS21:CS$5996,$A21:$A$5996,$A20&amp;".1",$B21:$B$5996,"Наименование объекта по производству электрической энергии всего, в том числе:")+SUMIFS(CS21:CS$5996,$A21:$A$5996,$A20&amp;".2",$B21:$B$5996,"Наименование объекта по производству электрической энергии всего, в том числе:"),IF(AND($C21&lt;&gt;"Г",$C21&lt;&gt;""),SUMIFS(INDIRECT(ADDRESS(ROW($A20),COLUMN(CS$1),3,1)&amp;":"&amp;ADDRESS(ROW($A20)+MATCH("Г",$C21:$C$5996,0),COLUMN(C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S21:CS$5996,$A21:$A$5996,IF(AND($A20=$A21,$C20=$C21),$A20&amp;"*",IF(OR(MID($A20,1,1)="0",MID($A20,1,1)=0),"?"&amp;MID($A20,2,LEN($A20)-1),$A20&amp;".?")),$C21:$C$5996,"Г")))</f>
        <v>0</v>
      </c>
      <c r="CT20" s="47">
        <f t="shared" ref="CT20:CT50" ca="1" si="94">IF(MID($A20,3,10)="1.1.3",SUMIFS(CT21:CT$5996,$A21:$A$5996,$A20&amp;".1",$B21:$B$5996,"Наименование объекта по производству электрической энергии всего, в том числе:")+SUMIFS(CT21:CT$5996,$A21:$A$5996,$A20&amp;".2",$B21:$B$5996,"Наименование объекта по производству электрической энергии всего, в том числе:"),IF(AND($C21&lt;&gt;"Г",$C21&lt;&gt;""),SUMIFS(INDIRECT(ADDRESS(ROW($A20),COLUMN(CT$1),3,1)&amp;":"&amp;ADDRESS(ROW($A20)+MATCH("Г",$C21:$C$5996,0),COLUMN(C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T21:CT$5996,$A21:$A$5996,IF(AND($A20=$A21,$C20=$C21),$A20&amp;"*",IF(OR(MID($A20,1,1)="0",MID($A20,1,1)=0),"?"&amp;MID($A20,2,LEN($A20)-1),$A20&amp;".?")),$C21:$C$5996,"Г")))</f>
        <v>33.632023333333336</v>
      </c>
      <c r="CU20" s="47">
        <f t="shared" ref="CU20:CU50" ca="1" si="95">IF(MID($A20,3,10)="1.1.3",SUMIFS(CU21:CU$5996,$A21:$A$5996,$A20&amp;".1",$B21:$B$5996,"Наименование объекта по производству электрической энергии всего, в том числе:")+SUMIFS(CU21:CU$5996,$A21:$A$5996,$A20&amp;".2",$B21:$B$5996,"Наименование объекта по производству электрической энергии всего, в том числе:"),IF(AND($C21&lt;&gt;"Г",$C21&lt;&gt;""),SUMIFS(INDIRECT(ADDRESS(ROW($A20),COLUMN(CU$1),3,1)&amp;":"&amp;ADDRESS(ROW($A20)+MATCH("Г",$C21:$C$5996,0),COLUMN(C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U21:CU$5996,$A21:$A$5996,IF(AND($A20=$A21,$C20=$C21),$A20&amp;"*",IF(OR(MID($A20,1,1)="0",MID($A20,1,1)=0),"?"&amp;MID($A20,2,LEN($A20)-1),$A20&amp;".?")),$C21:$C$5996,"Г")))</f>
        <v>0.68000000000000005</v>
      </c>
      <c r="CV20" s="47">
        <f t="shared" ref="CV20:CV50" ca="1" si="96">IF(MID($A20,3,10)="1.1.3",SUMIFS(CV21:CV$5996,$A21:$A$5996,$A20&amp;".1",$B21:$B$5996,"Наименование объекта по производству электрической энергии всего, в том числе:")+SUMIFS(CV21:CV$5996,$A21:$A$5996,$A20&amp;".2",$B21:$B$5996,"Наименование объекта по производству электрической энергии всего, в том числе:"),IF(AND($C21&lt;&gt;"Г",$C21&lt;&gt;""),SUMIFS(INDIRECT(ADDRESS(ROW($A20),COLUMN(CV$1),3,1)&amp;":"&amp;ADDRESS(ROW($A20)+MATCH("Г",$C21:$C$5996,0),COLUMN(C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V21:CV$5996,$A21:$A$5996,IF(AND($A20=$A21,$C20=$C21),$A20&amp;"*",IF(OR(MID($A20,1,1)="0",MID($A20,1,1)=0),"?"&amp;MID($A20,2,LEN($A20)-1),$A20&amp;".?")),$C21:$C$5996,"Г")))</f>
        <v>0</v>
      </c>
      <c r="CW20" s="47">
        <f t="shared" ref="CW20:CW50" ca="1" si="97">IF(MID($A20,3,10)="1.1.3",SUMIFS(CW21:CW$5996,$A21:$A$5996,$A20&amp;".1",$B21:$B$5996,"Наименование объекта по производству электрической энергии всего, в том числе:")+SUMIFS(CW21:CW$5996,$A21:$A$5996,$A20&amp;".2",$B21:$B$5996,"Наименование объекта по производству электрической энергии всего, в том числе:"),IF(AND($C21&lt;&gt;"Г",$C21&lt;&gt;""),SUMIFS(INDIRECT(ADDRESS(ROW($A20),COLUMN(CW$1),3,1)&amp;":"&amp;ADDRESS(ROW($A20)+MATCH("Г",$C21:$C$5996,0),COLUMN(C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W21:CW$5996,$A21:$A$5996,IF(AND($A20=$A21,$C20=$C21),$A20&amp;"*",IF(OR(MID($A20,1,1)="0",MID($A20,1,1)=0),"?"&amp;MID($A20,2,LEN($A20)-1),$A20&amp;".?")),$C21:$C$5996,"Г")))</f>
        <v>16.404</v>
      </c>
      <c r="CX20" s="47">
        <f t="shared" ref="CX20:CX50" ca="1" si="98">IF(MID($A20,3,10)="1.1.3",SUMIFS(CX21:CX$5996,$A21:$A$5996,$A20&amp;".1",$B21:$B$5996,"Наименование объекта по производству электрической энергии всего, в том числе:")+SUMIFS(CX21:CX$5996,$A21:$A$5996,$A20&amp;".2",$B21:$B$5996,"Наименование объекта по производству электрической энергии всего, в том числе:"),IF(AND($C21&lt;&gt;"Г",$C21&lt;&gt;""),SUMIFS(INDIRECT(ADDRESS(ROW($A20),COLUMN(CX$1),3,1)&amp;":"&amp;ADDRESS(ROW($A20)+MATCH("Г",$C21:$C$5996,0),COLUMN(C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X21:CX$5996,$A21:$A$5996,IF(AND($A20=$A21,$C20=$C21),$A20&amp;"*",IF(OR(MID($A20,1,1)="0",MID($A20,1,1)=0),"?"&amp;MID($A20,2,LEN($A20)-1),$A20&amp;".?")),$C21:$C$5996,"Г")))</f>
        <v>0</v>
      </c>
      <c r="CY20" s="47">
        <f t="shared" ref="CY20:CY50" ca="1" si="99">IF(MID($A20,3,10)="1.1.3",SUMIFS(CY21:CY$5996,$A21:$A$5996,$A20&amp;".1",$B21:$B$5996,"Наименование объекта по производству электрической энергии всего, в том числе:")+SUMIFS(CY21:CY$5996,$A21:$A$5996,$A20&amp;".2",$B21:$B$5996,"Наименование объекта по производству электрической энергии всего, в том числе:"),IF(AND($C21&lt;&gt;"Г",$C21&lt;&gt;""),SUMIFS(INDIRECT(ADDRESS(ROW($A20),COLUMN(CY$1),3,1)&amp;":"&amp;ADDRESS(ROW($A20)+MATCH("Г",$C21:$C$5996,0),COLUMN(C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Y21:CY$5996,$A21:$A$5996,IF(AND($A20=$A21,$C20=$C21),$A20&amp;"*",IF(OR(MID($A20,1,1)="0",MID($A20,1,1)=0),"?"&amp;MID($A20,2,LEN($A20)-1),$A20&amp;".?")),$C21:$C$5996,"Г")))</f>
        <v>6</v>
      </c>
      <c r="CZ20" s="48" t="s">
        <v>138</v>
      </c>
    </row>
    <row r="21">
      <c r="A21" s="44" t="s">
        <v>139</v>
      </c>
      <c r="B21" s="45" t="s">
        <v>140</v>
      </c>
      <c r="C21" s="46" t="s">
        <v>137</v>
      </c>
      <c r="D21" s="47">
        <f t="shared" ca="1" si="0"/>
        <v>0</v>
      </c>
      <c r="E21" s="47">
        <f t="shared" ca="1" si="1"/>
        <v>0</v>
      </c>
      <c r="F21" s="47">
        <f t="shared" ca="1" si="2"/>
        <v>0</v>
      </c>
      <c r="G21" s="47">
        <f t="shared" ca="1" si="3"/>
        <v>0</v>
      </c>
      <c r="H21" s="47">
        <f t="shared" ca="1" si="4"/>
        <v>0</v>
      </c>
      <c r="I21" s="47">
        <f t="shared" ca="1" si="5"/>
        <v>0</v>
      </c>
      <c r="J21" s="47">
        <f t="shared" ca="1" si="6"/>
        <v>0</v>
      </c>
      <c r="K21" s="47">
        <f t="shared" ca="1" si="7"/>
        <v>0</v>
      </c>
      <c r="L21" s="47">
        <f t="shared" ca="1" si="8"/>
        <v>0</v>
      </c>
      <c r="M21" s="47">
        <f t="shared" ca="1" si="9"/>
        <v>0</v>
      </c>
      <c r="N21" s="47">
        <f t="shared" ca="1" si="10"/>
        <v>0</v>
      </c>
      <c r="O21" s="47">
        <f t="shared" ca="1" si="11"/>
        <v>0</v>
      </c>
      <c r="P21" s="47">
        <f t="shared" ca="1" si="12"/>
        <v>0</v>
      </c>
      <c r="Q21" s="47">
        <f t="shared" ca="1" si="13"/>
        <v>0</v>
      </c>
      <c r="R21" s="47">
        <f t="shared" ca="1" si="14"/>
        <v>0</v>
      </c>
      <c r="S21" s="47">
        <f t="shared" ca="1" si="15"/>
        <v>0</v>
      </c>
      <c r="T21" s="47">
        <f t="shared" ca="1" si="16"/>
        <v>0</v>
      </c>
      <c r="U21" s="47">
        <f t="shared" ca="1" si="17"/>
        <v>0</v>
      </c>
      <c r="V21" s="47">
        <f t="shared" ca="1" si="18"/>
        <v>0</v>
      </c>
      <c r="W21" s="47">
        <f t="shared" ca="1" si="19"/>
        <v>0</v>
      </c>
      <c r="X21" s="47">
        <f t="shared" ca="1" si="20"/>
        <v>0</v>
      </c>
      <c r="Y21" s="47">
        <f t="shared" ca="1" si="21"/>
        <v>0</v>
      </c>
      <c r="Z21" s="47">
        <f t="shared" ca="1" si="22"/>
        <v>0</v>
      </c>
      <c r="AA21" s="47">
        <f t="shared" ca="1" si="23"/>
        <v>0</v>
      </c>
      <c r="AB21" s="47">
        <f t="shared" ca="1" si="24"/>
        <v>0</v>
      </c>
      <c r="AC21" s="47">
        <f t="shared" ca="1" si="25"/>
        <v>0</v>
      </c>
      <c r="AD21" s="47">
        <f t="shared" ca="1" si="26"/>
        <v>0</v>
      </c>
      <c r="AE21" s="47">
        <f t="shared" ca="1" si="27"/>
        <v>0</v>
      </c>
      <c r="AF21" s="47">
        <f t="shared" ca="1" si="28"/>
        <v>0</v>
      </c>
      <c r="AG21" s="47">
        <f t="shared" ca="1" si="29"/>
        <v>0</v>
      </c>
      <c r="AH21" s="47">
        <f t="shared" ca="1" si="30"/>
        <v>0</v>
      </c>
      <c r="AI21" s="47">
        <f t="shared" ca="1" si="31"/>
        <v>0</v>
      </c>
      <c r="AJ21" s="47">
        <f t="shared" ca="1" si="32"/>
        <v>0</v>
      </c>
      <c r="AK21" s="47">
        <f t="shared" ca="1" si="33"/>
        <v>0</v>
      </c>
      <c r="AL21" s="47">
        <f t="shared" ca="1" si="34"/>
        <v>0</v>
      </c>
      <c r="AM21" s="47">
        <f t="shared" ca="1" si="35"/>
        <v>0</v>
      </c>
      <c r="AN21" s="47">
        <f t="shared" ca="1" si="36"/>
        <v>0</v>
      </c>
      <c r="AO21" s="47">
        <f t="shared" ca="1" si="37"/>
        <v>0</v>
      </c>
      <c r="AP21" s="47">
        <f t="shared" ca="1" si="38"/>
        <v>0</v>
      </c>
      <c r="AQ21" s="47">
        <f t="shared" ca="1" si="39"/>
        <v>0</v>
      </c>
      <c r="AR21" s="47">
        <f t="shared" ca="1" si="40"/>
        <v>0</v>
      </c>
      <c r="AS21" s="47">
        <f t="shared" ca="1" si="41"/>
        <v>0</v>
      </c>
      <c r="AT21" s="47">
        <f t="shared" ca="1" si="42"/>
        <v>0</v>
      </c>
      <c r="AU21" s="47">
        <f t="shared" ca="1" si="43"/>
        <v>0</v>
      </c>
      <c r="AV21" s="47">
        <f t="shared" ca="1" si="44"/>
        <v>0</v>
      </c>
      <c r="AW21" s="47">
        <f t="shared" ca="1" si="45"/>
        <v>0</v>
      </c>
      <c r="AX21" s="47">
        <f t="shared" ca="1" si="46"/>
        <v>0</v>
      </c>
      <c r="AY21" s="47">
        <f t="shared" ca="1" si="47"/>
        <v>0</v>
      </c>
      <c r="AZ21" s="47">
        <f t="shared" ca="1" si="48"/>
        <v>0</v>
      </c>
      <c r="BA21" s="47">
        <f t="shared" ca="1" si="49"/>
        <v>0</v>
      </c>
      <c r="BB21" s="47">
        <f t="shared" ca="1" si="50"/>
        <v>0</v>
      </c>
      <c r="BC21" s="47">
        <f t="shared" ca="1" si="51"/>
        <v>0</v>
      </c>
      <c r="BD21" s="47">
        <f t="shared" ca="1" si="52"/>
        <v>0</v>
      </c>
      <c r="BE21" s="47">
        <f t="shared" ca="1" si="53"/>
        <v>0</v>
      </c>
      <c r="BF21" s="47">
        <f t="shared" ca="1" si="54"/>
        <v>0</v>
      </c>
      <c r="BG21" s="47">
        <f t="shared" ca="1" si="55"/>
        <v>0</v>
      </c>
      <c r="BH21" s="47">
        <f t="shared" ca="1" si="56"/>
        <v>0</v>
      </c>
      <c r="BI21" s="47">
        <f t="shared" ca="1" si="57"/>
        <v>0</v>
      </c>
      <c r="BJ21" s="47">
        <f t="shared" ca="1" si="58"/>
        <v>0</v>
      </c>
      <c r="BK21" s="47">
        <f t="shared" ca="1" si="59"/>
        <v>0</v>
      </c>
      <c r="BL21" s="47">
        <f t="shared" ca="1" si="60"/>
        <v>0</v>
      </c>
      <c r="BM21" s="47">
        <f t="shared" ca="1" si="61"/>
        <v>0</v>
      </c>
      <c r="BN21" s="47">
        <f t="shared" ca="1" si="62"/>
        <v>0</v>
      </c>
      <c r="BO21" s="47">
        <f t="shared" ca="1" si="63"/>
        <v>0</v>
      </c>
      <c r="BP21" s="47">
        <f t="shared" ca="1" si="64"/>
        <v>0</v>
      </c>
      <c r="BQ21" s="47">
        <f t="shared" ca="1" si="65"/>
        <v>0</v>
      </c>
      <c r="BR21" s="47">
        <f t="shared" ca="1" si="66"/>
        <v>0</v>
      </c>
      <c r="BS21" s="47">
        <f t="shared" ca="1" si="67"/>
        <v>0</v>
      </c>
      <c r="BT21" s="47">
        <f t="shared" ca="1" si="68"/>
        <v>0</v>
      </c>
      <c r="BU21" s="47">
        <f t="shared" ca="1" si="69"/>
        <v>0</v>
      </c>
      <c r="BV21" s="47">
        <f t="shared" ca="1" si="70"/>
        <v>0</v>
      </c>
      <c r="BW21" s="47">
        <f t="shared" ca="1" si="71"/>
        <v>0</v>
      </c>
      <c r="BX21" s="47">
        <f t="shared" ca="1" si="72"/>
        <v>0</v>
      </c>
      <c r="BY21" s="47">
        <f t="shared" ca="1" si="73"/>
        <v>0</v>
      </c>
      <c r="BZ21" s="47">
        <f t="shared" ca="1" si="74"/>
        <v>0</v>
      </c>
      <c r="CA21" s="47">
        <f t="shared" ca="1" si="75"/>
        <v>0</v>
      </c>
      <c r="CB21" s="47">
        <f t="shared" ca="1" si="76"/>
        <v>0</v>
      </c>
      <c r="CC21" s="47">
        <f t="shared" ca="1" si="77"/>
        <v>0</v>
      </c>
      <c r="CD21" s="47">
        <f t="shared" ca="1" si="78"/>
        <v>0</v>
      </c>
      <c r="CE21" s="47">
        <f t="shared" ca="1" si="79"/>
        <v>0</v>
      </c>
      <c r="CF21" s="47">
        <f t="shared" ca="1" si="80"/>
        <v>0</v>
      </c>
      <c r="CG21" s="47">
        <f t="shared" ca="1" si="81"/>
        <v>0</v>
      </c>
      <c r="CH21" s="47">
        <f t="shared" ca="1" si="82"/>
        <v>0</v>
      </c>
      <c r="CI21" s="47">
        <f t="shared" ca="1" si="83"/>
        <v>0</v>
      </c>
      <c r="CJ21" s="47">
        <f t="shared" ca="1" si="84"/>
        <v>0</v>
      </c>
      <c r="CK21" s="47">
        <f t="shared" ca="1" si="85"/>
        <v>0</v>
      </c>
      <c r="CL21" s="47">
        <f t="shared" ca="1" si="86"/>
        <v>0</v>
      </c>
      <c r="CM21" s="47">
        <f t="shared" ca="1" si="87"/>
        <v>0</v>
      </c>
      <c r="CN21" s="47">
        <f t="shared" ca="1" si="88"/>
        <v>0</v>
      </c>
      <c r="CO21" s="47">
        <f t="shared" ca="1" si="89"/>
        <v>0</v>
      </c>
      <c r="CP21" s="47">
        <f t="shared" ca="1" si="90"/>
        <v>0</v>
      </c>
      <c r="CQ21" s="47">
        <f t="shared" ca="1" si="91"/>
        <v>0</v>
      </c>
      <c r="CR21" s="47">
        <f t="shared" ca="1" si="92"/>
        <v>0</v>
      </c>
      <c r="CS21" s="47">
        <f t="shared" ca="1" si="93"/>
        <v>0</v>
      </c>
      <c r="CT21" s="47">
        <f t="shared" ca="1" si="94"/>
        <v>0</v>
      </c>
      <c r="CU21" s="47">
        <f t="shared" ca="1" si="95"/>
        <v>0</v>
      </c>
      <c r="CV21" s="47">
        <f t="shared" ca="1" si="96"/>
        <v>0</v>
      </c>
      <c r="CW21" s="47">
        <f t="shared" ca="1" si="97"/>
        <v>0</v>
      </c>
      <c r="CX21" s="47">
        <f t="shared" ca="1" si="98"/>
        <v>0</v>
      </c>
      <c r="CY21" s="47">
        <f t="shared" ca="1" si="99"/>
        <v>0</v>
      </c>
      <c r="CZ21" s="44" t="s">
        <v>138</v>
      </c>
    </row>
    <row r="22" ht="30">
      <c r="A22" s="44" t="s">
        <v>141</v>
      </c>
      <c r="B22" s="45" t="s">
        <v>142</v>
      </c>
      <c r="C22" s="46" t="s">
        <v>137</v>
      </c>
      <c r="D22" s="47">
        <f t="shared" ca="1" si="0"/>
        <v>38.594008333333335</v>
      </c>
      <c r="E22" s="47">
        <f t="shared" ca="1" si="1"/>
        <v>27.487565000000007</v>
      </c>
      <c r="F22" s="47">
        <f t="shared" ca="1" si="2"/>
        <v>0</v>
      </c>
      <c r="G22" s="47">
        <f t="shared" ca="1" si="3"/>
        <v>0</v>
      </c>
      <c r="H22" s="47">
        <f t="shared" ca="1" si="4"/>
        <v>0</v>
      </c>
      <c r="I22" s="47">
        <f t="shared" ca="1" si="5"/>
        <v>0</v>
      </c>
      <c r="J22" s="47">
        <f t="shared" ca="1" si="6"/>
        <v>0</v>
      </c>
      <c r="K22" s="47">
        <f t="shared" ca="1" si="7"/>
        <v>0</v>
      </c>
      <c r="L22" s="47">
        <f t="shared" ca="1" si="8"/>
        <v>0</v>
      </c>
      <c r="M22" s="47">
        <f t="shared" ca="1" si="9"/>
        <v>0</v>
      </c>
      <c r="N22" s="47">
        <f t="shared" ca="1" si="10"/>
        <v>0</v>
      </c>
      <c r="O22" s="47">
        <f t="shared" ca="1" si="11"/>
        <v>0</v>
      </c>
      <c r="P22" s="47">
        <f t="shared" ca="1" si="12"/>
        <v>0</v>
      </c>
      <c r="Q22" s="47">
        <f t="shared" ca="1" si="13"/>
        <v>0</v>
      </c>
      <c r="R22" s="47">
        <f t="shared" ca="1" si="14"/>
        <v>0</v>
      </c>
      <c r="S22" s="47">
        <f t="shared" ca="1" si="15"/>
        <v>0</v>
      </c>
      <c r="T22" s="47">
        <f t="shared" ca="1" si="16"/>
        <v>0</v>
      </c>
      <c r="U22" s="47">
        <f t="shared" ca="1" si="17"/>
        <v>5.6184866666666675</v>
      </c>
      <c r="V22" s="47">
        <f t="shared" ca="1" si="18"/>
        <v>0</v>
      </c>
      <c r="W22" s="47">
        <f t="shared" ca="1" si="19"/>
        <v>0</v>
      </c>
      <c r="X22" s="47">
        <f t="shared" ca="1" si="20"/>
        <v>0.5</v>
      </c>
      <c r="Y22" s="47">
        <f t="shared" ca="1" si="21"/>
        <v>0</v>
      </c>
      <c r="Z22" s="47">
        <f t="shared" ca="1" si="22"/>
        <v>0</v>
      </c>
      <c r="AA22" s="47">
        <f t="shared" ca="1" si="23"/>
        <v>0</v>
      </c>
      <c r="AB22" s="47">
        <f t="shared" ca="1" si="24"/>
        <v>0</v>
      </c>
      <c r="AC22" s="47">
        <f t="shared" ca="1" si="25"/>
        <v>0</v>
      </c>
      <c r="AD22" s="47">
        <f t="shared" ca="1" si="26"/>
        <v>0</v>
      </c>
      <c r="AE22" s="47">
        <f t="shared" ca="1" si="27"/>
        <v>0</v>
      </c>
      <c r="AF22" s="47">
        <f t="shared" ca="1" si="28"/>
        <v>0</v>
      </c>
      <c r="AG22" s="47">
        <f t="shared" ca="1" si="29"/>
        <v>0</v>
      </c>
      <c r="AH22" s="47">
        <f t="shared" ca="1" si="30"/>
        <v>0</v>
      </c>
      <c r="AI22" s="47">
        <f t="shared" ca="1" si="31"/>
        <v>8.3931566666666679</v>
      </c>
      <c r="AJ22" s="47">
        <f t="shared" ca="1" si="32"/>
        <v>0.26000000000000001</v>
      </c>
      <c r="AK22" s="47">
        <f t="shared" ca="1" si="33"/>
        <v>0</v>
      </c>
      <c r="AL22" s="47">
        <f t="shared" ca="1" si="34"/>
        <v>4.5790000000000006</v>
      </c>
      <c r="AM22" s="47">
        <f t="shared" ca="1" si="35"/>
        <v>0</v>
      </c>
      <c r="AN22" s="47">
        <f t="shared" ca="1" si="36"/>
        <v>0</v>
      </c>
      <c r="AO22" s="47">
        <f t="shared" ca="1" si="37"/>
        <v>0</v>
      </c>
      <c r="AP22" s="47">
        <f t="shared" ca="1" si="38"/>
        <v>4.1326025000000008</v>
      </c>
      <c r="AQ22" s="47">
        <f t="shared" ca="1" si="39"/>
        <v>0.26000000000000001</v>
      </c>
      <c r="AR22" s="47">
        <f t="shared" ca="1" si="40"/>
        <v>0</v>
      </c>
      <c r="AS22" s="47">
        <f t="shared" ca="1" si="41"/>
        <v>1.127</v>
      </c>
      <c r="AT22" s="47">
        <f t="shared" ca="1" si="42"/>
        <v>0</v>
      </c>
      <c r="AU22" s="47">
        <f t="shared" ca="1" si="43"/>
        <v>0</v>
      </c>
      <c r="AV22" s="47">
        <f t="shared" ca="1" si="44"/>
        <v>0</v>
      </c>
      <c r="AW22" s="47">
        <f t="shared" ca="1" si="45"/>
        <v>7.5232258333333339</v>
      </c>
      <c r="AX22" s="47">
        <f t="shared" ca="1" si="46"/>
        <v>0</v>
      </c>
      <c r="AY22" s="47">
        <f t="shared" ca="1" si="47"/>
        <v>0</v>
      </c>
      <c r="AZ22" s="47">
        <f t="shared" ca="1" si="48"/>
        <v>5.4500000000000002</v>
      </c>
      <c r="BA22" s="47">
        <f t="shared" ca="1" si="49"/>
        <v>0</v>
      </c>
      <c r="BB22" s="47">
        <f t="shared" ca="1" si="50"/>
        <v>0</v>
      </c>
      <c r="BC22" s="47">
        <f t="shared" ca="1" si="51"/>
        <v>0</v>
      </c>
      <c r="BD22" s="47">
        <f t="shared" ca="1" si="52"/>
        <v>9.0798199999999998</v>
      </c>
      <c r="BE22" s="47">
        <f t="shared" ca="1" si="53"/>
        <v>0</v>
      </c>
      <c r="BF22" s="47">
        <f t="shared" ca="1" si="54"/>
        <v>0</v>
      </c>
      <c r="BG22" s="47">
        <f t="shared" ca="1" si="55"/>
        <v>9.2720000000000002</v>
      </c>
      <c r="BH22" s="47">
        <f t="shared" ca="1" si="56"/>
        <v>0</v>
      </c>
      <c r="BI22" s="47">
        <f t="shared" ca="1" si="57"/>
        <v>0</v>
      </c>
      <c r="BJ22" s="47">
        <f t="shared" ca="1" si="58"/>
        <v>0</v>
      </c>
      <c r="BK22" s="47">
        <f t="shared" ca="1" si="59"/>
        <v>7.8021883333333335</v>
      </c>
      <c r="BL22" s="47">
        <f t="shared" ca="1" si="60"/>
        <v>0</v>
      </c>
      <c r="BM22" s="47">
        <f t="shared" ca="1" si="61"/>
        <v>0</v>
      </c>
      <c r="BN22" s="47">
        <f t="shared" ca="1" si="62"/>
        <v>2.2450000000000001</v>
      </c>
      <c r="BO22" s="47">
        <f t="shared" ca="1" si="63"/>
        <v>0</v>
      </c>
      <c r="BP22" s="47">
        <f t="shared" ca="1" si="64"/>
        <v>0</v>
      </c>
      <c r="BQ22" s="47">
        <f t="shared" ca="1" si="65"/>
        <v>0</v>
      </c>
      <c r="BR22" s="47">
        <f t="shared" ca="1" si="66"/>
        <v>5.5466291666666674</v>
      </c>
      <c r="BS22" s="47">
        <f t="shared" ca="1" si="67"/>
        <v>0</v>
      </c>
      <c r="BT22" s="47">
        <f t="shared" ca="1" si="68"/>
        <v>0</v>
      </c>
      <c r="BU22" s="47">
        <f t="shared" ca="1" si="69"/>
        <v>1.665</v>
      </c>
      <c r="BV22" s="47">
        <f t="shared" ca="1" si="70"/>
        <v>0</v>
      </c>
      <c r="BW22" s="47">
        <f t="shared" ca="1" si="71"/>
        <v>0</v>
      </c>
      <c r="BX22" s="47">
        <f t="shared" ca="1" si="72"/>
        <v>0</v>
      </c>
      <c r="BY22" s="47">
        <f t="shared" ca="1" si="73"/>
        <v>9.2569508333333328</v>
      </c>
      <c r="BZ22" s="47">
        <f t="shared" ca="1" si="74"/>
        <v>0.73299999999999998</v>
      </c>
      <c r="CA22" s="47">
        <f t="shared" ca="1" si="75"/>
        <v>0</v>
      </c>
      <c r="CB22" s="47">
        <f t="shared" ca="1" si="76"/>
        <v>3.6400000000000001</v>
      </c>
      <c r="CC22" s="47">
        <f t="shared" ca="1" si="77"/>
        <v>0</v>
      </c>
      <c r="CD22" s="47">
        <f t="shared" ca="1" si="78"/>
        <v>0</v>
      </c>
      <c r="CE22" s="47">
        <f t="shared" ca="1" si="79"/>
        <v>0</v>
      </c>
      <c r="CF22" s="47">
        <f t="shared" ca="1" si="80"/>
        <v>8.7285133333333338</v>
      </c>
      <c r="CG22" s="47">
        <f t="shared" ca="1" si="81"/>
        <v>0.42000000000000004</v>
      </c>
      <c r="CH22" s="47">
        <f t="shared" ca="1" si="82"/>
        <v>0</v>
      </c>
      <c r="CI22" s="47">
        <f t="shared" ca="1" si="83"/>
        <v>4.3399999999999999</v>
      </c>
      <c r="CJ22" s="47">
        <f t="shared" ca="1" si="84"/>
        <v>0</v>
      </c>
      <c r="CK22" s="47">
        <f t="shared" ca="1" si="85"/>
        <v>0</v>
      </c>
      <c r="CL22" s="47">
        <f t="shared" ca="1" si="86"/>
        <v>0</v>
      </c>
      <c r="CM22" s="47">
        <f t="shared" ca="1" si="87"/>
        <v>38.594008333333335</v>
      </c>
      <c r="CN22" s="47">
        <f t="shared" ca="1" si="88"/>
        <v>0.99299999999999999</v>
      </c>
      <c r="CO22" s="47">
        <f t="shared" ca="1" si="89"/>
        <v>0</v>
      </c>
      <c r="CP22" s="47">
        <f t="shared" ca="1" si="90"/>
        <v>23.454000000000011</v>
      </c>
      <c r="CQ22" s="47">
        <f t="shared" ca="1" si="91"/>
        <v>0</v>
      </c>
      <c r="CR22" s="47">
        <f t="shared" ca="1" si="92"/>
        <v>0</v>
      </c>
      <c r="CS22" s="47">
        <f t="shared" ca="1" si="93"/>
        <v>0</v>
      </c>
      <c r="CT22" s="47">
        <f t="shared" ca="1" si="94"/>
        <v>27.487565000000004</v>
      </c>
      <c r="CU22" s="47">
        <f t="shared" ca="1" si="95"/>
        <v>0.68000000000000005</v>
      </c>
      <c r="CV22" s="47">
        <f t="shared" ca="1" si="96"/>
        <v>0</v>
      </c>
      <c r="CW22" s="47">
        <f t="shared" ca="1" si="97"/>
        <v>16.404</v>
      </c>
      <c r="CX22" s="47">
        <f t="shared" ca="1" si="98"/>
        <v>0</v>
      </c>
      <c r="CY22" s="47">
        <f t="shared" ca="1" si="99"/>
        <v>0</v>
      </c>
      <c r="CZ22" s="44" t="s">
        <v>138</v>
      </c>
    </row>
    <row r="23" ht="45">
      <c r="A23" s="44" t="s">
        <v>143</v>
      </c>
      <c r="B23" s="49" t="s">
        <v>144</v>
      </c>
      <c r="C23" s="46" t="s">
        <v>137</v>
      </c>
      <c r="D23" s="47">
        <f t="shared" ca="1" si="0"/>
        <v>0</v>
      </c>
      <c r="E23" s="47">
        <f t="shared" ca="1" si="1"/>
        <v>0</v>
      </c>
      <c r="F23" s="47">
        <f t="shared" ca="1" si="2"/>
        <v>0</v>
      </c>
      <c r="G23" s="47">
        <f t="shared" ca="1" si="3"/>
        <v>0</v>
      </c>
      <c r="H23" s="47">
        <f t="shared" ca="1" si="4"/>
        <v>0</v>
      </c>
      <c r="I23" s="47">
        <f t="shared" ca="1" si="5"/>
        <v>0</v>
      </c>
      <c r="J23" s="47">
        <f t="shared" ca="1" si="6"/>
        <v>0</v>
      </c>
      <c r="K23" s="47">
        <f t="shared" ca="1" si="7"/>
        <v>0</v>
      </c>
      <c r="L23" s="47">
        <f t="shared" ca="1" si="8"/>
        <v>0</v>
      </c>
      <c r="M23" s="47">
        <f t="shared" ca="1" si="9"/>
        <v>0</v>
      </c>
      <c r="N23" s="47">
        <f t="shared" ca="1" si="10"/>
        <v>0</v>
      </c>
      <c r="O23" s="47">
        <f t="shared" ca="1" si="11"/>
        <v>0</v>
      </c>
      <c r="P23" s="47">
        <f t="shared" ca="1" si="12"/>
        <v>0</v>
      </c>
      <c r="Q23" s="47">
        <f t="shared" ca="1" si="13"/>
        <v>0</v>
      </c>
      <c r="R23" s="47">
        <f t="shared" ca="1" si="14"/>
        <v>0</v>
      </c>
      <c r="S23" s="47">
        <f t="shared" ca="1" si="15"/>
        <v>0</v>
      </c>
      <c r="T23" s="47">
        <f t="shared" ca="1" si="16"/>
        <v>0</v>
      </c>
      <c r="U23" s="47">
        <f t="shared" ca="1" si="17"/>
        <v>0</v>
      </c>
      <c r="V23" s="47">
        <f t="shared" ca="1" si="18"/>
        <v>0</v>
      </c>
      <c r="W23" s="47">
        <f t="shared" ca="1" si="19"/>
        <v>0</v>
      </c>
      <c r="X23" s="47">
        <f t="shared" ca="1" si="20"/>
        <v>0</v>
      </c>
      <c r="Y23" s="47">
        <f t="shared" ca="1" si="21"/>
        <v>0</v>
      </c>
      <c r="Z23" s="47">
        <f t="shared" ca="1" si="22"/>
        <v>0</v>
      </c>
      <c r="AA23" s="47">
        <f t="shared" ca="1" si="23"/>
        <v>0</v>
      </c>
      <c r="AB23" s="47">
        <f t="shared" ca="1" si="24"/>
        <v>0</v>
      </c>
      <c r="AC23" s="47">
        <f t="shared" ca="1" si="25"/>
        <v>0</v>
      </c>
      <c r="AD23" s="47">
        <f t="shared" ca="1" si="26"/>
        <v>0</v>
      </c>
      <c r="AE23" s="47">
        <f t="shared" ca="1" si="27"/>
        <v>0</v>
      </c>
      <c r="AF23" s="47">
        <f t="shared" ca="1" si="28"/>
        <v>0</v>
      </c>
      <c r="AG23" s="47">
        <f t="shared" ca="1" si="29"/>
        <v>0</v>
      </c>
      <c r="AH23" s="47">
        <f t="shared" ca="1" si="30"/>
        <v>0</v>
      </c>
      <c r="AI23" s="47">
        <f t="shared" ca="1" si="31"/>
        <v>0</v>
      </c>
      <c r="AJ23" s="47">
        <f t="shared" ca="1" si="32"/>
        <v>0</v>
      </c>
      <c r="AK23" s="47">
        <f t="shared" ca="1" si="33"/>
        <v>0</v>
      </c>
      <c r="AL23" s="47">
        <f t="shared" ca="1" si="34"/>
        <v>0</v>
      </c>
      <c r="AM23" s="47">
        <f t="shared" ca="1" si="35"/>
        <v>0</v>
      </c>
      <c r="AN23" s="47">
        <f t="shared" ca="1" si="36"/>
        <v>0</v>
      </c>
      <c r="AO23" s="47">
        <f t="shared" ca="1" si="37"/>
        <v>0</v>
      </c>
      <c r="AP23" s="47">
        <f t="shared" ca="1" si="38"/>
        <v>0</v>
      </c>
      <c r="AQ23" s="47">
        <f t="shared" ca="1" si="39"/>
        <v>0</v>
      </c>
      <c r="AR23" s="47">
        <f t="shared" ca="1" si="40"/>
        <v>0</v>
      </c>
      <c r="AS23" s="47">
        <f t="shared" ca="1" si="41"/>
        <v>0</v>
      </c>
      <c r="AT23" s="47">
        <f t="shared" ca="1" si="42"/>
        <v>0</v>
      </c>
      <c r="AU23" s="47">
        <f t="shared" ca="1" si="43"/>
        <v>0</v>
      </c>
      <c r="AV23" s="47">
        <f t="shared" ca="1" si="44"/>
        <v>0</v>
      </c>
      <c r="AW23" s="47">
        <f t="shared" ca="1" si="45"/>
        <v>0</v>
      </c>
      <c r="AX23" s="47">
        <f t="shared" ca="1" si="46"/>
        <v>0</v>
      </c>
      <c r="AY23" s="47">
        <f t="shared" ca="1" si="47"/>
        <v>0</v>
      </c>
      <c r="AZ23" s="47">
        <f t="shared" ca="1" si="48"/>
        <v>0</v>
      </c>
      <c r="BA23" s="47">
        <f t="shared" ca="1" si="49"/>
        <v>0</v>
      </c>
      <c r="BB23" s="47">
        <f t="shared" ca="1" si="50"/>
        <v>0</v>
      </c>
      <c r="BC23" s="47">
        <f t="shared" ca="1" si="51"/>
        <v>0</v>
      </c>
      <c r="BD23" s="47">
        <f t="shared" ca="1" si="52"/>
        <v>0</v>
      </c>
      <c r="BE23" s="47">
        <f t="shared" ca="1" si="53"/>
        <v>0</v>
      </c>
      <c r="BF23" s="47">
        <f t="shared" ca="1" si="54"/>
        <v>0</v>
      </c>
      <c r="BG23" s="47">
        <f t="shared" ca="1" si="55"/>
        <v>0</v>
      </c>
      <c r="BH23" s="47">
        <f t="shared" ca="1" si="56"/>
        <v>0</v>
      </c>
      <c r="BI23" s="47">
        <f t="shared" ca="1" si="57"/>
        <v>0</v>
      </c>
      <c r="BJ23" s="47">
        <f t="shared" ca="1" si="58"/>
        <v>0</v>
      </c>
      <c r="BK23" s="47">
        <f t="shared" ca="1" si="59"/>
        <v>0</v>
      </c>
      <c r="BL23" s="47">
        <f t="shared" ca="1" si="60"/>
        <v>0</v>
      </c>
      <c r="BM23" s="47">
        <f t="shared" ca="1" si="61"/>
        <v>0</v>
      </c>
      <c r="BN23" s="47">
        <f t="shared" ca="1" si="62"/>
        <v>0</v>
      </c>
      <c r="BO23" s="47">
        <f t="shared" ca="1" si="63"/>
        <v>0</v>
      </c>
      <c r="BP23" s="47">
        <f t="shared" ca="1" si="64"/>
        <v>0</v>
      </c>
      <c r="BQ23" s="47">
        <f t="shared" ca="1" si="65"/>
        <v>0</v>
      </c>
      <c r="BR23" s="47">
        <f t="shared" ca="1" si="66"/>
        <v>0</v>
      </c>
      <c r="BS23" s="47">
        <f t="shared" ca="1" si="67"/>
        <v>0</v>
      </c>
      <c r="BT23" s="47">
        <f t="shared" ca="1" si="68"/>
        <v>0</v>
      </c>
      <c r="BU23" s="47">
        <f t="shared" ca="1" si="69"/>
        <v>0</v>
      </c>
      <c r="BV23" s="47">
        <f t="shared" ca="1" si="70"/>
        <v>0</v>
      </c>
      <c r="BW23" s="47">
        <f t="shared" ca="1" si="71"/>
        <v>0</v>
      </c>
      <c r="BX23" s="47">
        <f t="shared" ca="1" si="72"/>
        <v>0</v>
      </c>
      <c r="BY23" s="47">
        <f t="shared" ca="1" si="73"/>
        <v>0</v>
      </c>
      <c r="BZ23" s="47">
        <f t="shared" ca="1" si="74"/>
        <v>0</v>
      </c>
      <c r="CA23" s="47">
        <f t="shared" ca="1" si="75"/>
        <v>0</v>
      </c>
      <c r="CB23" s="47">
        <f t="shared" ca="1" si="76"/>
        <v>0</v>
      </c>
      <c r="CC23" s="47">
        <f t="shared" ca="1" si="77"/>
        <v>0</v>
      </c>
      <c r="CD23" s="47">
        <f t="shared" ca="1" si="78"/>
        <v>0</v>
      </c>
      <c r="CE23" s="47">
        <f t="shared" ca="1" si="79"/>
        <v>0</v>
      </c>
      <c r="CF23" s="47">
        <f t="shared" ca="1" si="80"/>
        <v>0</v>
      </c>
      <c r="CG23" s="47">
        <f t="shared" ca="1" si="81"/>
        <v>0</v>
      </c>
      <c r="CH23" s="47">
        <f t="shared" ca="1" si="82"/>
        <v>0</v>
      </c>
      <c r="CI23" s="47">
        <f t="shared" ca="1" si="83"/>
        <v>0</v>
      </c>
      <c r="CJ23" s="47">
        <f t="shared" ca="1" si="84"/>
        <v>0</v>
      </c>
      <c r="CK23" s="47">
        <f t="shared" ca="1" si="85"/>
        <v>0</v>
      </c>
      <c r="CL23" s="47">
        <f t="shared" ca="1" si="86"/>
        <v>0</v>
      </c>
      <c r="CM23" s="47">
        <f t="shared" ca="1" si="87"/>
        <v>0</v>
      </c>
      <c r="CN23" s="47">
        <f t="shared" ca="1" si="88"/>
        <v>0</v>
      </c>
      <c r="CO23" s="47">
        <f t="shared" ca="1" si="89"/>
        <v>0</v>
      </c>
      <c r="CP23" s="47">
        <f t="shared" ca="1" si="90"/>
        <v>0</v>
      </c>
      <c r="CQ23" s="47">
        <f t="shared" ca="1" si="91"/>
        <v>0</v>
      </c>
      <c r="CR23" s="47">
        <f t="shared" ca="1" si="92"/>
        <v>0</v>
      </c>
      <c r="CS23" s="47">
        <f t="shared" ca="1" si="93"/>
        <v>0</v>
      </c>
      <c r="CT23" s="47">
        <f t="shared" ca="1" si="94"/>
        <v>0</v>
      </c>
      <c r="CU23" s="47">
        <f t="shared" ca="1" si="95"/>
        <v>0</v>
      </c>
      <c r="CV23" s="47">
        <f t="shared" ca="1" si="96"/>
        <v>0</v>
      </c>
      <c r="CW23" s="47">
        <f t="shared" ca="1" si="97"/>
        <v>0</v>
      </c>
      <c r="CX23" s="47">
        <f t="shared" ca="1" si="98"/>
        <v>0</v>
      </c>
      <c r="CY23" s="47">
        <f t="shared" ca="1" si="99"/>
        <v>0</v>
      </c>
      <c r="CZ23" s="44" t="s">
        <v>138</v>
      </c>
    </row>
    <row r="24" ht="30">
      <c r="A24" s="44" t="s">
        <v>145</v>
      </c>
      <c r="B24" s="45" t="s">
        <v>146</v>
      </c>
      <c r="C24" s="46" t="s">
        <v>137</v>
      </c>
      <c r="D24" s="47">
        <f t="shared" ca="1" si="0"/>
        <v>0</v>
      </c>
      <c r="E24" s="47">
        <f t="shared" ca="1" si="1"/>
        <v>0</v>
      </c>
      <c r="F24" s="47">
        <f t="shared" ca="1" si="2"/>
        <v>0</v>
      </c>
      <c r="G24" s="47">
        <f t="shared" ca="1" si="3"/>
        <v>0</v>
      </c>
      <c r="H24" s="47">
        <f t="shared" ca="1" si="4"/>
        <v>0</v>
      </c>
      <c r="I24" s="47">
        <f t="shared" ca="1" si="5"/>
        <v>0</v>
      </c>
      <c r="J24" s="47">
        <f t="shared" ca="1" si="6"/>
        <v>0</v>
      </c>
      <c r="K24" s="47">
        <f t="shared" ca="1" si="7"/>
        <v>0</v>
      </c>
      <c r="L24" s="47">
        <f t="shared" ca="1" si="8"/>
        <v>0</v>
      </c>
      <c r="M24" s="47">
        <f t="shared" ca="1" si="9"/>
        <v>0</v>
      </c>
      <c r="N24" s="47">
        <f t="shared" ca="1" si="10"/>
        <v>0</v>
      </c>
      <c r="O24" s="47">
        <f t="shared" ca="1" si="11"/>
        <v>0</v>
      </c>
      <c r="P24" s="47">
        <f t="shared" ca="1" si="12"/>
        <v>0</v>
      </c>
      <c r="Q24" s="47">
        <f t="shared" ca="1" si="13"/>
        <v>0</v>
      </c>
      <c r="R24" s="47">
        <f t="shared" ca="1" si="14"/>
        <v>0</v>
      </c>
      <c r="S24" s="47">
        <f t="shared" ca="1" si="15"/>
        <v>0</v>
      </c>
      <c r="T24" s="47">
        <f t="shared" ca="1" si="16"/>
        <v>0</v>
      </c>
      <c r="U24" s="47">
        <f t="shared" ca="1" si="17"/>
        <v>0</v>
      </c>
      <c r="V24" s="47">
        <f t="shared" ca="1" si="18"/>
        <v>0</v>
      </c>
      <c r="W24" s="47">
        <f t="shared" ca="1" si="19"/>
        <v>0</v>
      </c>
      <c r="X24" s="47">
        <f t="shared" ca="1" si="20"/>
        <v>0</v>
      </c>
      <c r="Y24" s="47">
        <f t="shared" ca="1" si="21"/>
        <v>0</v>
      </c>
      <c r="Z24" s="47">
        <f t="shared" ca="1" si="22"/>
        <v>0</v>
      </c>
      <c r="AA24" s="47">
        <f t="shared" ca="1" si="23"/>
        <v>0</v>
      </c>
      <c r="AB24" s="47">
        <f t="shared" ca="1" si="24"/>
        <v>0</v>
      </c>
      <c r="AC24" s="47">
        <f t="shared" ca="1" si="25"/>
        <v>0</v>
      </c>
      <c r="AD24" s="47">
        <f t="shared" ca="1" si="26"/>
        <v>0</v>
      </c>
      <c r="AE24" s="47">
        <f t="shared" ca="1" si="27"/>
        <v>0</v>
      </c>
      <c r="AF24" s="47">
        <f t="shared" ca="1" si="28"/>
        <v>0</v>
      </c>
      <c r="AG24" s="47">
        <f t="shared" ca="1" si="29"/>
        <v>0</v>
      </c>
      <c r="AH24" s="47">
        <f t="shared" ca="1" si="30"/>
        <v>0</v>
      </c>
      <c r="AI24" s="47">
        <f t="shared" ca="1" si="31"/>
        <v>0</v>
      </c>
      <c r="AJ24" s="47">
        <f t="shared" ca="1" si="32"/>
        <v>0</v>
      </c>
      <c r="AK24" s="47">
        <f t="shared" ca="1" si="33"/>
        <v>0</v>
      </c>
      <c r="AL24" s="47">
        <f t="shared" ca="1" si="34"/>
        <v>0</v>
      </c>
      <c r="AM24" s="47">
        <f t="shared" ca="1" si="35"/>
        <v>0</v>
      </c>
      <c r="AN24" s="47">
        <f t="shared" ca="1" si="36"/>
        <v>0</v>
      </c>
      <c r="AO24" s="47">
        <f t="shared" ca="1" si="37"/>
        <v>0</v>
      </c>
      <c r="AP24" s="47">
        <f t="shared" ca="1" si="38"/>
        <v>0</v>
      </c>
      <c r="AQ24" s="47">
        <f t="shared" ca="1" si="39"/>
        <v>0</v>
      </c>
      <c r="AR24" s="47">
        <f t="shared" ca="1" si="40"/>
        <v>0</v>
      </c>
      <c r="AS24" s="47">
        <f t="shared" ca="1" si="41"/>
        <v>0</v>
      </c>
      <c r="AT24" s="47">
        <f t="shared" ca="1" si="42"/>
        <v>0</v>
      </c>
      <c r="AU24" s="47">
        <f t="shared" ca="1" si="43"/>
        <v>0</v>
      </c>
      <c r="AV24" s="47">
        <f t="shared" ca="1" si="44"/>
        <v>0</v>
      </c>
      <c r="AW24" s="47">
        <f t="shared" ca="1" si="45"/>
        <v>0</v>
      </c>
      <c r="AX24" s="47">
        <f t="shared" ca="1" si="46"/>
        <v>0</v>
      </c>
      <c r="AY24" s="47">
        <f t="shared" ca="1" si="47"/>
        <v>0</v>
      </c>
      <c r="AZ24" s="47">
        <f t="shared" ca="1" si="48"/>
        <v>0</v>
      </c>
      <c r="BA24" s="47">
        <f t="shared" ca="1" si="49"/>
        <v>0</v>
      </c>
      <c r="BB24" s="47">
        <f t="shared" ca="1" si="50"/>
        <v>0</v>
      </c>
      <c r="BC24" s="47">
        <f t="shared" ca="1" si="51"/>
        <v>0</v>
      </c>
      <c r="BD24" s="47">
        <f t="shared" ca="1" si="52"/>
        <v>0</v>
      </c>
      <c r="BE24" s="47">
        <f t="shared" ca="1" si="53"/>
        <v>0</v>
      </c>
      <c r="BF24" s="47">
        <f t="shared" ca="1" si="54"/>
        <v>0</v>
      </c>
      <c r="BG24" s="47">
        <f t="shared" ca="1" si="55"/>
        <v>0</v>
      </c>
      <c r="BH24" s="47">
        <f t="shared" ca="1" si="56"/>
        <v>0</v>
      </c>
      <c r="BI24" s="47">
        <f t="shared" ca="1" si="57"/>
        <v>0</v>
      </c>
      <c r="BJ24" s="47">
        <f t="shared" ca="1" si="58"/>
        <v>0</v>
      </c>
      <c r="BK24" s="47">
        <f t="shared" ca="1" si="59"/>
        <v>0</v>
      </c>
      <c r="BL24" s="47">
        <f t="shared" ca="1" si="60"/>
        <v>0</v>
      </c>
      <c r="BM24" s="47">
        <f t="shared" ca="1" si="61"/>
        <v>0</v>
      </c>
      <c r="BN24" s="47">
        <f t="shared" ca="1" si="62"/>
        <v>0</v>
      </c>
      <c r="BO24" s="47">
        <f t="shared" ca="1" si="63"/>
        <v>0</v>
      </c>
      <c r="BP24" s="47">
        <f t="shared" ca="1" si="64"/>
        <v>0</v>
      </c>
      <c r="BQ24" s="47">
        <f t="shared" ca="1" si="65"/>
        <v>0</v>
      </c>
      <c r="BR24" s="47">
        <f t="shared" ca="1" si="66"/>
        <v>0</v>
      </c>
      <c r="BS24" s="47">
        <f t="shared" ca="1" si="67"/>
        <v>0</v>
      </c>
      <c r="BT24" s="47">
        <f t="shared" ca="1" si="68"/>
        <v>0</v>
      </c>
      <c r="BU24" s="47">
        <f t="shared" ca="1" si="69"/>
        <v>0</v>
      </c>
      <c r="BV24" s="47">
        <f t="shared" ca="1" si="70"/>
        <v>0</v>
      </c>
      <c r="BW24" s="47">
        <f t="shared" ca="1" si="71"/>
        <v>0</v>
      </c>
      <c r="BX24" s="47">
        <f t="shared" ca="1" si="72"/>
        <v>0</v>
      </c>
      <c r="BY24" s="47">
        <f t="shared" ca="1" si="73"/>
        <v>0</v>
      </c>
      <c r="BZ24" s="47">
        <f t="shared" ca="1" si="74"/>
        <v>0</v>
      </c>
      <c r="CA24" s="47">
        <f t="shared" ca="1" si="75"/>
        <v>0</v>
      </c>
      <c r="CB24" s="47">
        <f t="shared" ca="1" si="76"/>
        <v>0</v>
      </c>
      <c r="CC24" s="47">
        <f t="shared" ca="1" si="77"/>
        <v>0</v>
      </c>
      <c r="CD24" s="47">
        <f t="shared" ca="1" si="78"/>
        <v>0</v>
      </c>
      <c r="CE24" s="47">
        <f t="shared" ca="1" si="79"/>
        <v>0</v>
      </c>
      <c r="CF24" s="47">
        <f t="shared" ca="1" si="80"/>
        <v>0</v>
      </c>
      <c r="CG24" s="47">
        <f t="shared" ca="1" si="81"/>
        <v>0</v>
      </c>
      <c r="CH24" s="47">
        <f t="shared" ca="1" si="82"/>
        <v>0</v>
      </c>
      <c r="CI24" s="47">
        <f t="shared" ca="1" si="83"/>
        <v>0</v>
      </c>
      <c r="CJ24" s="47">
        <f t="shared" ca="1" si="84"/>
        <v>0</v>
      </c>
      <c r="CK24" s="47">
        <f t="shared" ca="1" si="85"/>
        <v>0</v>
      </c>
      <c r="CL24" s="47">
        <f t="shared" ca="1" si="86"/>
        <v>0</v>
      </c>
      <c r="CM24" s="47">
        <f t="shared" ca="1" si="87"/>
        <v>0</v>
      </c>
      <c r="CN24" s="47">
        <f t="shared" ca="1" si="88"/>
        <v>0</v>
      </c>
      <c r="CO24" s="47">
        <f t="shared" ca="1" si="89"/>
        <v>0</v>
      </c>
      <c r="CP24" s="47">
        <f t="shared" ca="1" si="90"/>
        <v>0</v>
      </c>
      <c r="CQ24" s="47">
        <f t="shared" ca="1" si="91"/>
        <v>0</v>
      </c>
      <c r="CR24" s="47">
        <f t="shared" ca="1" si="92"/>
        <v>0</v>
      </c>
      <c r="CS24" s="47">
        <f t="shared" ca="1" si="93"/>
        <v>0</v>
      </c>
      <c r="CT24" s="47">
        <f t="shared" ca="1" si="94"/>
        <v>0</v>
      </c>
      <c r="CU24" s="47">
        <f t="shared" ca="1" si="95"/>
        <v>0</v>
      </c>
      <c r="CV24" s="47">
        <f t="shared" ca="1" si="96"/>
        <v>0</v>
      </c>
      <c r="CW24" s="47">
        <f t="shared" ca="1" si="97"/>
        <v>0</v>
      </c>
      <c r="CX24" s="47">
        <f t="shared" ca="1" si="98"/>
        <v>0</v>
      </c>
      <c r="CY24" s="47">
        <f t="shared" ca="1" si="99"/>
        <v>0</v>
      </c>
      <c r="CZ24" s="44" t="s">
        <v>138</v>
      </c>
    </row>
    <row r="25" ht="30">
      <c r="A25" s="44" t="s">
        <v>147</v>
      </c>
      <c r="B25" s="45" t="s">
        <v>148</v>
      </c>
      <c r="C25" s="46" t="s">
        <v>137</v>
      </c>
      <c r="D25" s="47">
        <f t="shared" ca="1" si="0"/>
        <v>0</v>
      </c>
      <c r="E25" s="47">
        <f t="shared" ca="1" si="1"/>
        <v>0</v>
      </c>
      <c r="F25" s="47">
        <f t="shared" ca="1" si="2"/>
        <v>0</v>
      </c>
      <c r="G25" s="47">
        <f t="shared" ca="1" si="3"/>
        <v>0</v>
      </c>
      <c r="H25" s="47">
        <f t="shared" ca="1" si="4"/>
        <v>0</v>
      </c>
      <c r="I25" s="47">
        <f t="shared" ca="1" si="5"/>
        <v>0</v>
      </c>
      <c r="J25" s="47">
        <f t="shared" ca="1" si="6"/>
        <v>0</v>
      </c>
      <c r="K25" s="47">
        <f t="shared" ca="1" si="7"/>
        <v>0</v>
      </c>
      <c r="L25" s="47">
        <f t="shared" ca="1" si="8"/>
        <v>0</v>
      </c>
      <c r="M25" s="47">
        <f t="shared" ca="1" si="9"/>
        <v>0</v>
      </c>
      <c r="N25" s="47">
        <f t="shared" ca="1" si="10"/>
        <v>0</v>
      </c>
      <c r="O25" s="47">
        <f t="shared" ca="1" si="11"/>
        <v>0</v>
      </c>
      <c r="P25" s="47">
        <f t="shared" ca="1" si="12"/>
        <v>0</v>
      </c>
      <c r="Q25" s="47">
        <f t="shared" ca="1" si="13"/>
        <v>0</v>
      </c>
      <c r="R25" s="47">
        <f t="shared" ca="1" si="14"/>
        <v>0</v>
      </c>
      <c r="S25" s="47">
        <f t="shared" ca="1" si="15"/>
        <v>0</v>
      </c>
      <c r="T25" s="47">
        <f t="shared" ca="1" si="16"/>
        <v>0</v>
      </c>
      <c r="U25" s="47">
        <f t="shared" ca="1" si="17"/>
        <v>0</v>
      </c>
      <c r="V25" s="47">
        <f t="shared" ca="1" si="18"/>
        <v>0</v>
      </c>
      <c r="W25" s="47">
        <f t="shared" ca="1" si="19"/>
        <v>0</v>
      </c>
      <c r="X25" s="47">
        <f t="shared" ca="1" si="20"/>
        <v>0</v>
      </c>
      <c r="Y25" s="47">
        <f t="shared" ca="1" si="21"/>
        <v>0</v>
      </c>
      <c r="Z25" s="47">
        <f t="shared" ca="1" si="22"/>
        <v>0</v>
      </c>
      <c r="AA25" s="47">
        <f t="shared" ca="1" si="23"/>
        <v>0</v>
      </c>
      <c r="AB25" s="47">
        <f t="shared" ca="1" si="24"/>
        <v>0</v>
      </c>
      <c r="AC25" s="47">
        <f t="shared" ca="1" si="25"/>
        <v>0</v>
      </c>
      <c r="AD25" s="47">
        <f t="shared" ca="1" si="26"/>
        <v>0</v>
      </c>
      <c r="AE25" s="47">
        <f t="shared" ca="1" si="27"/>
        <v>0</v>
      </c>
      <c r="AF25" s="47">
        <f t="shared" ca="1" si="28"/>
        <v>0</v>
      </c>
      <c r="AG25" s="47">
        <f t="shared" ca="1" si="29"/>
        <v>0</v>
      </c>
      <c r="AH25" s="47">
        <f t="shared" ca="1" si="30"/>
        <v>0</v>
      </c>
      <c r="AI25" s="47">
        <f t="shared" ca="1" si="31"/>
        <v>0</v>
      </c>
      <c r="AJ25" s="47">
        <f t="shared" ca="1" si="32"/>
        <v>0</v>
      </c>
      <c r="AK25" s="47">
        <f t="shared" ca="1" si="33"/>
        <v>0</v>
      </c>
      <c r="AL25" s="47">
        <f t="shared" ca="1" si="34"/>
        <v>0</v>
      </c>
      <c r="AM25" s="47">
        <f t="shared" ca="1" si="35"/>
        <v>0</v>
      </c>
      <c r="AN25" s="47">
        <f t="shared" ca="1" si="36"/>
        <v>0</v>
      </c>
      <c r="AO25" s="47">
        <f t="shared" ca="1" si="37"/>
        <v>0</v>
      </c>
      <c r="AP25" s="47">
        <f t="shared" ca="1" si="38"/>
        <v>0</v>
      </c>
      <c r="AQ25" s="47">
        <f t="shared" ca="1" si="39"/>
        <v>0</v>
      </c>
      <c r="AR25" s="47">
        <f t="shared" ca="1" si="40"/>
        <v>0</v>
      </c>
      <c r="AS25" s="47">
        <f t="shared" ca="1" si="41"/>
        <v>0</v>
      </c>
      <c r="AT25" s="47">
        <f t="shared" ca="1" si="42"/>
        <v>0</v>
      </c>
      <c r="AU25" s="47">
        <f t="shared" ca="1" si="43"/>
        <v>0</v>
      </c>
      <c r="AV25" s="47">
        <f t="shared" ca="1" si="44"/>
        <v>0</v>
      </c>
      <c r="AW25" s="47">
        <f t="shared" ca="1" si="45"/>
        <v>0</v>
      </c>
      <c r="AX25" s="47">
        <f t="shared" ca="1" si="46"/>
        <v>0</v>
      </c>
      <c r="AY25" s="47">
        <f t="shared" ca="1" si="47"/>
        <v>0</v>
      </c>
      <c r="AZ25" s="47">
        <f t="shared" ca="1" si="48"/>
        <v>0</v>
      </c>
      <c r="BA25" s="47">
        <f t="shared" ca="1" si="49"/>
        <v>0</v>
      </c>
      <c r="BB25" s="47">
        <f t="shared" ca="1" si="50"/>
        <v>0</v>
      </c>
      <c r="BC25" s="47">
        <f t="shared" ca="1" si="51"/>
        <v>0</v>
      </c>
      <c r="BD25" s="47">
        <f t="shared" ca="1" si="52"/>
        <v>0</v>
      </c>
      <c r="BE25" s="47">
        <f t="shared" ca="1" si="53"/>
        <v>0</v>
      </c>
      <c r="BF25" s="47">
        <f t="shared" ca="1" si="54"/>
        <v>0</v>
      </c>
      <c r="BG25" s="47">
        <f t="shared" ca="1" si="55"/>
        <v>0</v>
      </c>
      <c r="BH25" s="47">
        <f t="shared" ca="1" si="56"/>
        <v>0</v>
      </c>
      <c r="BI25" s="47">
        <f t="shared" ca="1" si="57"/>
        <v>0</v>
      </c>
      <c r="BJ25" s="47">
        <f t="shared" ca="1" si="58"/>
        <v>0</v>
      </c>
      <c r="BK25" s="47">
        <f t="shared" ca="1" si="59"/>
        <v>0</v>
      </c>
      <c r="BL25" s="47">
        <f t="shared" ca="1" si="60"/>
        <v>0</v>
      </c>
      <c r="BM25" s="47">
        <f t="shared" ca="1" si="61"/>
        <v>0</v>
      </c>
      <c r="BN25" s="47">
        <f t="shared" ca="1" si="62"/>
        <v>0</v>
      </c>
      <c r="BO25" s="47">
        <f t="shared" ca="1" si="63"/>
        <v>0</v>
      </c>
      <c r="BP25" s="47">
        <f t="shared" ca="1" si="64"/>
        <v>0</v>
      </c>
      <c r="BQ25" s="47">
        <f t="shared" ca="1" si="65"/>
        <v>0</v>
      </c>
      <c r="BR25" s="47">
        <f t="shared" ca="1" si="66"/>
        <v>0</v>
      </c>
      <c r="BS25" s="47">
        <f t="shared" ca="1" si="67"/>
        <v>0</v>
      </c>
      <c r="BT25" s="47">
        <f t="shared" ca="1" si="68"/>
        <v>0</v>
      </c>
      <c r="BU25" s="47">
        <f t="shared" ca="1" si="69"/>
        <v>0</v>
      </c>
      <c r="BV25" s="47">
        <f t="shared" ca="1" si="70"/>
        <v>0</v>
      </c>
      <c r="BW25" s="47">
        <f t="shared" ca="1" si="71"/>
        <v>0</v>
      </c>
      <c r="BX25" s="47">
        <f t="shared" ca="1" si="72"/>
        <v>0</v>
      </c>
      <c r="BY25" s="47">
        <f t="shared" ca="1" si="73"/>
        <v>0</v>
      </c>
      <c r="BZ25" s="47">
        <f t="shared" ca="1" si="74"/>
        <v>0</v>
      </c>
      <c r="CA25" s="47">
        <f t="shared" ca="1" si="75"/>
        <v>0</v>
      </c>
      <c r="CB25" s="47">
        <f t="shared" ca="1" si="76"/>
        <v>0</v>
      </c>
      <c r="CC25" s="47">
        <f t="shared" ca="1" si="77"/>
        <v>0</v>
      </c>
      <c r="CD25" s="47">
        <f t="shared" ca="1" si="78"/>
        <v>0</v>
      </c>
      <c r="CE25" s="47">
        <f t="shared" ca="1" si="79"/>
        <v>0</v>
      </c>
      <c r="CF25" s="47">
        <f t="shared" ca="1" si="80"/>
        <v>0</v>
      </c>
      <c r="CG25" s="47">
        <f t="shared" ca="1" si="81"/>
        <v>0</v>
      </c>
      <c r="CH25" s="47">
        <f t="shared" ca="1" si="82"/>
        <v>0</v>
      </c>
      <c r="CI25" s="47">
        <f t="shared" ca="1" si="83"/>
        <v>0</v>
      </c>
      <c r="CJ25" s="47">
        <f t="shared" ca="1" si="84"/>
        <v>0</v>
      </c>
      <c r="CK25" s="47">
        <f t="shared" ca="1" si="85"/>
        <v>0</v>
      </c>
      <c r="CL25" s="47">
        <f t="shared" ca="1" si="86"/>
        <v>0</v>
      </c>
      <c r="CM25" s="47">
        <f t="shared" ca="1" si="87"/>
        <v>0</v>
      </c>
      <c r="CN25" s="47">
        <f t="shared" ca="1" si="88"/>
        <v>0</v>
      </c>
      <c r="CO25" s="47">
        <f t="shared" ca="1" si="89"/>
        <v>0</v>
      </c>
      <c r="CP25" s="47">
        <f t="shared" ca="1" si="90"/>
        <v>0</v>
      </c>
      <c r="CQ25" s="47">
        <f t="shared" ca="1" si="91"/>
        <v>0</v>
      </c>
      <c r="CR25" s="47">
        <f t="shared" ca="1" si="92"/>
        <v>0</v>
      </c>
      <c r="CS25" s="47">
        <f t="shared" ca="1" si="93"/>
        <v>0</v>
      </c>
      <c r="CT25" s="47">
        <f t="shared" ca="1" si="94"/>
        <v>0</v>
      </c>
      <c r="CU25" s="47">
        <f t="shared" ca="1" si="95"/>
        <v>0</v>
      </c>
      <c r="CV25" s="47">
        <f t="shared" ca="1" si="96"/>
        <v>0</v>
      </c>
      <c r="CW25" s="47">
        <f t="shared" ca="1" si="97"/>
        <v>0</v>
      </c>
      <c r="CX25" s="47">
        <f t="shared" ca="1" si="98"/>
        <v>0</v>
      </c>
      <c r="CY25" s="47">
        <f t="shared" ca="1" si="99"/>
        <v>0</v>
      </c>
      <c r="CZ25" s="44" t="s">
        <v>138</v>
      </c>
    </row>
    <row r="26">
      <c r="A26" s="44" t="s">
        <v>149</v>
      </c>
      <c r="B26" s="45" t="s">
        <v>150</v>
      </c>
      <c r="C26" s="46" t="s">
        <v>137</v>
      </c>
      <c r="D26" s="47">
        <f t="shared" ca="1" si="0"/>
        <v>12.169294166666667</v>
      </c>
      <c r="E26" s="47">
        <f t="shared" ca="1" si="1"/>
        <v>6.1444583333333345</v>
      </c>
      <c r="F26" s="47">
        <f t="shared" ca="1" si="2"/>
        <v>0</v>
      </c>
      <c r="G26" s="47">
        <f t="shared" ca="1" si="3"/>
        <v>0</v>
      </c>
      <c r="H26" s="47">
        <f t="shared" ca="1" si="4"/>
        <v>0</v>
      </c>
      <c r="I26" s="47">
        <f t="shared" ca="1" si="5"/>
        <v>0</v>
      </c>
      <c r="J26" s="47">
        <f t="shared" ca="1" si="6"/>
        <v>0</v>
      </c>
      <c r="K26" s="47">
        <f t="shared" ca="1" si="7"/>
        <v>0</v>
      </c>
      <c r="L26" s="47">
        <f t="shared" ca="1" si="8"/>
        <v>0</v>
      </c>
      <c r="M26" s="47">
        <f t="shared" ca="1" si="9"/>
        <v>0</v>
      </c>
      <c r="N26" s="47">
        <f t="shared" ca="1" si="10"/>
        <v>0</v>
      </c>
      <c r="O26" s="47">
        <f t="shared" ca="1" si="11"/>
        <v>0</v>
      </c>
      <c r="P26" s="47">
        <f t="shared" ca="1" si="12"/>
        <v>0</v>
      </c>
      <c r="Q26" s="47">
        <f t="shared" ca="1" si="13"/>
        <v>0</v>
      </c>
      <c r="R26" s="47">
        <f t="shared" ca="1" si="14"/>
        <v>0</v>
      </c>
      <c r="S26" s="47">
        <f t="shared" ca="1" si="15"/>
        <v>0</v>
      </c>
      <c r="T26" s="47">
        <f t="shared" ca="1" si="16"/>
        <v>0</v>
      </c>
      <c r="U26" s="47">
        <f t="shared" ca="1" si="17"/>
        <v>3.4874133333333326</v>
      </c>
      <c r="V26" s="47">
        <f t="shared" ca="1" si="18"/>
        <v>0</v>
      </c>
      <c r="W26" s="47">
        <f t="shared" ca="1" si="19"/>
        <v>0</v>
      </c>
      <c r="X26" s="47">
        <f t="shared" ca="1" si="20"/>
        <v>0</v>
      </c>
      <c r="Y26" s="47">
        <f t="shared" ca="1" si="21"/>
        <v>0</v>
      </c>
      <c r="Z26" s="47">
        <f t="shared" ca="1" si="22"/>
        <v>3</v>
      </c>
      <c r="AA26" s="47">
        <f t="shared" ca="1" si="23"/>
        <v>0</v>
      </c>
      <c r="AB26" s="47">
        <f t="shared" ca="1" si="24"/>
        <v>0</v>
      </c>
      <c r="AC26" s="47">
        <f t="shared" ca="1" si="25"/>
        <v>0</v>
      </c>
      <c r="AD26" s="47">
        <f t="shared" ca="1" si="26"/>
        <v>0</v>
      </c>
      <c r="AE26" s="47">
        <f t="shared" ca="1" si="27"/>
        <v>0</v>
      </c>
      <c r="AF26" s="47">
        <f t="shared" ca="1" si="28"/>
        <v>0</v>
      </c>
      <c r="AG26" s="47">
        <f t="shared" ca="1" si="29"/>
        <v>0</v>
      </c>
      <c r="AH26" s="47">
        <f t="shared" ca="1" si="30"/>
        <v>0</v>
      </c>
      <c r="AI26" s="47">
        <f t="shared" ca="1" si="31"/>
        <v>1.0286608333333334</v>
      </c>
      <c r="AJ26" s="47">
        <f t="shared" ca="1" si="32"/>
        <v>0</v>
      </c>
      <c r="AK26" s="47">
        <f t="shared" ca="1" si="33"/>
        <v>0</v>
      </c>
      <c r="AL26" s="47">
        <f t="shared" ca="1" si="34"/>
        <v>0</v>
      </c>
      <c r="AM26" s="47">
        <f t="shared" ca="1" si="35"/>
        <v>0</v>
      </c>
      <c r="AN26" s="47">
        <f t="shared" ca="1" si="36"/>
        <v>2</v>
      </c>
      <c r="AO26" s="47">
        <f t="shared" ca="1" si="37"/>
        <v>0</v>
      </c>
      <c r="AP26" s="47">
        <f t="shared" ca="1" si="38"/>
        <v>2.9940875000000005</v>
      </c>
      <c r="AQ26" s="47">
        <f t="shared" ca="1" si="39"/>
        <v>0</v>
      </c>
      <c r="AR26" s="47">
        <f t="shared" ca="1" si="40"/>
        <v>0</v>
      </c>
      <c r="AS26" s="47">
        <f t="shared" ca="1" si="41"/>
        <v>0</v>
      </c>
      <c r="AT26" s="47">
        <f t="shared" ca="1" si="42"/>
        <v>0</v>
      </c>
      <c r="AU26" s="47">
        <f t="shared" ca="1" si="43"/>
        <v>3</v>
      </c>
      <c r="AV26" s="47">
        <f t="shared" ca="1" si="44"/>
        <v>0</v>
      </c>
      <c r="AW26" s="47">
        <f t="shared" ca="1" si="45"/>
        <v>2.6916000000000002</v>
      </c>
      <c r="AX26" s="47">
        <f t="shared" ca="1" si="46"/>
        <v>0</v>
      </c>
      <c r="AY26" s="47">
        <f t="shared" ca="1" si="47"/>
        <v>0</v>
      </c>
      <c r="AZ26" s="47">
        <f t="shared" ca="1" si="48"/>
        <v>0</v>
      </c>
      <c r="BA26" s="47">
        <f t="shared" ca="1" si="49"/>
        <v>0</v>
      </c>
      <c r="BB26" s="47">
        <f t="shared" ca="1" si="50"/>
        <v>3</v>
      </c>
      <c r="BC26" s="47">
        <f t="shared" ca="1" si="51"/>
        <v>0</v>
      </c>
      <c r="BD26" s="47">
        <f t="shared" ca="1" si="52"/>
        <v>0</v>
      </c>
      <c r="BE26" s="47">
        <f t="shared" ca="1" si="53"/>
        <v>0</v>
      </c>
      <c r="BF26" s="47">
        <f t="shared" ca="1" si="54"/>
        <v>0</v>
      </c>
      <c r="BG26" s="47">
        <f t="shared" ca="1" si="55"/>
        <v>0</v>
      </c>
      <c r="BH26" s="47">
        <f t="shared" ca="1" si="56"/>
        <v>0</v>
      </c>
      <c r="BI26" s="47">
        <f t="shared" ca="1" si="57"/>
        <v>0</v>
      </c>
      <c r="BJ26" s="47">
        <f t="shared" ca="1" si="58"/>
        <v>0</v>
      </c>
      <c r="BK26" s="47">
        <f t="shared" ca="1" si="59"/>
        <v>3.1503708333333336</v>
      </c>
      <c r="BL26" s="47">
        <f t="shared" ca="1" si="60"/>
        <v>0</v>
      </c>
      <c r="BM26" s="47">
        <f t="shared" ca="1" si="61"/>
        <v>0</v>
      </c>
      <c r="BN26" s="47">
        <f t="shared" ca="1" si="62"/>
        <v>0</v>
      </c>
      <c r="BO26" s="47">
        <f t="shared" ca="1" si="63"/>
        <v>0</v>
      </c>
      <c r="BP26" s="47">
        <f t="shared" ca="1" si="64"/>
        <v>2</v>
      </c>
      <c r="BQ26" s="47">
        <f t="shared" ca="1" si="65"/>
        <v>0</v>
      </c>
      <c r="BR26" s="47">
        <f t="shared" ca="1" si="66"/>
        <v>3.1503708333333336</v>
      </c>
      <c r="BS26" s="47">
        <f t="shared" ca="1" si="67"/>
        <v>0</v>
      </c>
      <c r="BT26" s="47">
        <f t="shared" ca="1" si="68"/>
        <v>0</v>
      </c>
      <c r="BU26" s="47">
        <f t="shared" ca="1" si="69"/>
        <v>0</v>
      </c>
      <c r="BV26" s="47">
        <f t="shared" ca="1" si="70"/>
        <v>0</v>
      </c>
      <c r="BW26" s="47">
        <f t="shared" ca="1" si="71"/>
        <v>3</v>
      </c>
      <c r="BX26" s="47">
        <f t="shared" ca="1" si="72"/>
        <v>0</v>
      </c>
      <c r="BY26" s="47">
        <f t="shared" ca="1" si="73"/>
        <v>1.8112491666666664</v>
      </c>
      <c r="BZ26" s="47">
        <f t="shared" ca="1" si="74"/>
        <v>0</v>
      </c>
      <c r="CA26" s="47">
        <f t="shared" ca="1" si="75"/>
        <v>0</v>
      </c>
      <c r="CB26" s="47">
        <f t="shared" ca="1" si="76"/>
        <v>0</v>
      </c>
      <c r="CC26" s="47">
        <f t="shared" ca="1" si="77"/>
        <v>0</v>
      </c>
      <c r="CD26" s="47">
        <f t="shared" ca="1" si="78"/>
        <v>1</v>
      </c>
      <c r="CE26" s="47">
        <f t="shared" ca="1" si="79"/>
        <v>0</v>
      </c>
      <c r="CF26" s="47">
        <f t="shared" ca="1" si="80"/>
        <v>0</v>
      </c>
      <c r="CG26" s="47">
        <f t="shared" ca="1" si="81"/>
        <v>0</v>
      </c>
      <c r="CH26" s="47">
        <f t="shared" ca="1" si="82"/>
        <v>0</v>
      </c>
      <c r="CI26" s="47">
        <f t="shared" ca="1" si="83"/>
        <v>0</v>
      </c>
      <c r="CJ26" s="47">
        <f t="shared" ca="1" si="84"/>
        <v>0</v>
      </c>
      <c r="CK26" s="47">
        <f t="shared" ca="1" si="85"/>
        <v>0</v>
      </c>
      <c r="CL26" s="47">
        <f t="shared" ca="1" si="86"/>
        <v>0</v>
      </c>
      <c r="CM26" s="47">
        <f t="shared" ca="1" si="87"/>
        <v>12.169294166666667</v>
      </c>
      <c r="CN26" s="47">
        <f t="shared" ca="1" si="88"/>
        <v>0</v>
      </c>
      <c r="CO26" s="47">
        <f t="shared" ca="1" si="89"/>
        <v>0</v>
      </c>
      <c r="CP26" s="47">
        <f t="shared" ca="1" si="90"/>
        <v>0</v>
      </c>
      <c r="CQ26" s="47">
        <f t="shared" ca="1" si="91"/>
        <v>0</v>
      </c>
      <c r="CR26" s="47">
        <f t="shared" ca="1" si="92"/>
        <v>11</v>
      </c>
      <c r="CS26" s="47">
        <f t="shared" ca="1" si="93"/>
        <v>0</v>
      </c>
      <c r="CT26" s="47">
        <f t="shared" ca="1" si="94"/>
        <v>6.1444583333333345</v>
      </c>
      <c r="CU26" s="47">
        <f t="shared" ca="1" si="95"/>
        <v>0</v>
      </c>
      <c r="CV26" s="47">
        <f t="shared" ca="1" si="96"/>
        <v>0</v>
      </c>
      <c r="CW26" s="47">
        <f t="shared" ca="1" si="97"/>
        <v>0</v>
      </c>
      <c r="CX26" s="47">
        <f t="shared" ca="1" si="98"/>
        <v>0</v>
      </c>
      <c r="CY26" s="47">
        <f t="shared" ca="1" si="99"/>
        <v>6</v>
      </c>
      <c r="CZ26" s="44" t="s">
        <v>138</v>
      </c>
    </row>
    <row r="27">
      <c r="A27" s="44" t="s">
        <v>151</v>
      </c>
      <c r="B27" s="45" t="s">
        <v>152</v>
      </c>
      <c r="C27" s="46" t="s">
        <v>137</v>
      </c>
      <c r="D27" s="47">
        <f t="shared" ca="1" si="0"/>
        <v>50.763302500000002</v>
      </c>
      <c r="E27" s="47">
        <f t="shared" ca="1" si="1"/>
        <v>33.632023333333343</v>
      </c>
      <c r="F27" s="47">
        <f t="shared" ca="1" si="2"/>
        <v>0</v>
      </c>
      <c r="G27" s="47">
        <f t="shared" ca="1" si="3"/>
        <v>0</v>
      </c>
      <c r="H27" s="47">
        <f t="shared" ca="1" si="4"/>
        <v>0</v>
      </c>
      <c r="I27" s="47">
        <f t="shared" ca="1" si="5"/>
        <v>0</v>
      </c>
      <c r="J27" s="47">
        <f t="shared" ca="1" si="6"/>
        <v>0</v>
      </c>
      <c r="K27" s="47">
        <f t="shared" ca="1" si="7"/>
        <v>0</v>
      </c>
      <c r="L27" s="47">
        <f t="shared" ca="1" si="8"/>
        <v>0</v>
      </c>
      <c r="M27" s="47">
        <f t="shared" ca="1" si="9"/>
        <v>0</v>
      </c>
      <c r="N27" s="47">
        <f t="shared" ca="1" si="10"/>
        <v>0</v>
      </c>
      <c r="O27" s="47">
        <f t="shared" ca="1" si="11"/>
        <v>0</v>
      </c>
      <c r="P27" s="47">
        <f t="shared" ca="1" si="12"/>
        <v>0</v>
      </c>
      <c r="Q27" s="47">
        <f t="shared" ca="1" si="13"/>
        <v>0</v>
      </c>
      <c r="R27" s="47">
        <f t="shared" ca="1" si="14"/>
        <v>0</v>
      </c>
      <c r="S27" s="47">
        <f t="shared" ca="1" si="15"/>
        <v>0</v>
      </c>
      <c r="T27" s="47">
        <f t="shared" ca="1" si="16"/>
        <v>0</v>
      </c>
      <c r="U27" s="47">
        <f t="shared" ca="1" si="17"/>
        <v>9.1059000000000001</v>
      </c>
      <c r="V27" s="47">
        <f t="shared" ca="1" si="18"/>
        <v>0</v>
      </c>
      <c r="W27" s="47">
        <f t="shared" ca="1" si="19"/>
        <v>0</v>
      </c>
      <c r="X27" s="47">
        <f t="shared" ca="1" si="20"/>
        <v>0.5</v>
      </c>
      <c r="Y27" s="47">
        <f t="shared" ca="1" si="21"/>
        <v>0</v>
      </c>
      <c r="Z27" s="47">
        <f t="shared" ca="1" si="22"/>
        <v>3</v>
      </c>
      <c r="AA27" s="47">
        <f t="shared" ca="1" si="23"/>
        <v>0</v>
      </c>
      <c r="AB27" s="47">
        <f t="shared" ca="1" si="24"/>
        <v>0</v>
      </c>
      <c r="AC27" s="47">
        <f t="shared" ca="1" si="25"/>
        <v>0</v>
      </c>
      <c r="AD27" s="47">
        <f t="shared" ca="1" si="26"/>
        <v>0</v>
      </c>
      <c r="AE27" s="47">
        <f t="shared" ca="1" si="27"/>
        <v>0</v>
      </c>
      <c r="AF27" s="47">
        <f t="shared" ca="1" si="28"/>
        <v>0</v>
      </c>
      <c r="AG27" s="47">
        <f t="shared" ca="1" si="29"/>
        <v>0</v>
      </c>
      <c r="AH27" s="47">
        <f t="shared" ca="1" si="30"/>
        <v>0</v>
      </c>
      <c r="AI27" s="47">
        <f t="shared" ca="1" si="31"/>
        <v>9.4218175000000013</v>
      </c>
      <c r="AJ27" s="47">
        <f t="shared" ca="1" si="32"/>
        <v>0.26000000000000001</v>
      </c>
      <c r="AK27" s="47">
        <f t="shared" ca="1" si="33"/>
        <v>0</v>
      </c>
      <c r="AL27" s="47">
        <f t="shared" ca="1" si="34"/>
        <v>4.5790000000000006</v>
      </c>
      <c r="AM27" s="47">
        <f t="shared" ca="1" si="35"/>
        <v>0</v>
      </c>
      <c r="AN27" s="47">
        <f t="shared" ca="1" si="36"/>
        <v>2</v>
      </c>
      <c r="AO27" s="47">
        <f t="shared" ca="1" si="37"/>
        <v>0</v>
      </c>
      <c r="AP27" s="47">
        <f t="shared" ca="1" si="38"/>
        <v>7.1266900000000017</v>
      </c>
      <c r="AQ27" s="47">
        <f t="shared" ca="1" si="39"/>
        <v>0.26000000000000001</v>
      </c>
      <c r="AR27" s="47">
        <f t="shared" ca="1" si="40"/>
        <v>0</v>
      </c>
      <c r="AS27" s="47">
        <f t="shared" ca="1" si="41"/>
        <v>1.127</v>
      </c>
      <c r="AT27" s="47">
        <f t="shared" ca="1" si="42"/>
        <v>0</v>
      </c>
      <c r="AU27" s="47">
        <f t="shared" ca="1" si="43"/>
        <v>3</v>
      </c>
      <c r="AV27" s="47">
        <f t="shared" ca="1" si="44"/>
        <v>0</v>
      </c>
      <c r="AW27" s="47">
        <f t="shared" ca="1" si="45"/>
        <v>10.214825833333334</v>
      </c>
      <c r="AX27" s="47">
        <f t="shared" ca="1" si="46"/>
        <v>0</v>
      </c>
      <c r="AY27" s="47">
        <f t="shared" ca="1" si="47"/>
        <v>0</v>
      </c>
      <c r="AZ27" s="47">
        <f t="shared" ca="1" si="48"/>
        <v>5.4500000000000002</v>
      </c>
      <c r="BA27" s="47">
        <f t="shared" ca="1" si="49"/>
        <v>0</v>
      </c>
      <c r="BB27" s="47">
        <f t="shared" ca="1" si="50"/>
        <v>3</v>
      </c>
      <c r="BC27" s="47">
        <f t="shared" ca="1" si="51"/>
        <v>0</v>
      </c>
      <c r="BD27" s="47">
        <f t="shared" ca="1" si="52"/>
        <v>9.0798199999999998</v>
      </c>
      <c r="BE27" s="47">
        <f t="shared" ca="1" si="53"/>
        <v>0</v>
      </c>
      <c r="BF27" s="47">
        <f t="shared" ca="1" si="54"/>
        <v>0</v>
      </c>
      <c r="BG27" s="47">
        <f t="shared" ca="1" si="55"/>
        <v>9.2720000000000002</v>
      </c>
      <c r="BH27" s="47">
        <f t="shared" ca="1" si="56"/>
        <v>0</v>
      </c>
      <c r="BI27" s="47">
        <f t="shared" ca="1" si="57"/>
        <v>0</v>
      </c>
      <c r="BJ27" s="47">
        <f t="shared" ca="1" si="58"/>
        <v>0</v>
      </c>
      <c r="BK27" s="47">
        <f t="shared" ca="1" si="59"/>
        <v>10.952559166666667</v>
      </c>
      <c r="BL27" s="47">
        <f t="shared" ca="1" si="60"/>
        <v>0</v>
      </c>
      <c r="BM27" s="47">
        <f t="shared" ca="1" si="61"/>
        <v>0</v>
      </c>
      <c r="BN27" s="47">
        <f t="shared" ca="1" si="62"/>
        <v>2.2450000000000001</v>
      </c>
      <c r="BO27" s="47">
        <f t="shared" ca="1" si="63"/>
        <v>0</v>
      </c>
      <c r="BP27" s="47">
        <f t="shared" ca="1" si="64"/>
        <v>2</v>
      </c>
      <c r="BQ27" s="47">
        <f t="shared" ca="1" si="65"/>
        <v>0</v>
      </c>
      <c r="BR27" s="47">
        <f t="shared" ca="1" si="66"/>
        <v>8.697000000000001</v>
      </c>
      <c r="BS27" s="47">
        <f t="shared" ca="1" si="67"/>
        <v>0</v>
      </c>
      <c r="BT27" s="47">
        <f t="shared" ca="1" si="68"/>
        <v>0</v>
      </c>
      <c r="BU27" s="47">
        <f t="shared" ca="1" si="69"/>
        <v>1.665</v>
      </c>
      <c r="BV27" s="47">
        <f t="shared" ca="1" si="70"/>
        <v>0</v>
      </c>
      <c r="BW27" s="47">
        <f t="shared" ca="1" si="71"/>
        <v>3</v>
      </c>
      <c r="BX27" s="47">
        <f t="shared" ca="1" si="72"/>
        <v>0</v>
      </c>
      <c r="BY27" s="47">
        <f t="shared" ca="1" si="73"/>
        <v>11.068199999999999</v>
      </c>
      <c r="BZ27" s="47">
        <f t="shared" ca="1" si="74"/>
        <v>0.73299999999999998</v>
      </c>
      <c r="CA27" s="47">
        <f t="shared" ca="1" si="75"/>
        <v>0</v>
      </c>
      <c r="CB27" s="47">
        <f t="shared" ca="1" si="76"/>
        <v>3.6400000000000001</v>
      </c>
      <c r="CC27" s="47">
        <f t="shared" ca="1" si="77"/>
        <v>0</v>
      </c>
      <c r="CD27" s="47">
        <f t="shared" ca="1" si="78"/>
        <v>1</v>
      </c>
      <c r="CE27" s="47">
        <f t="shared" ca="1" si="79"/>
        <v>0</v>
      </c>
      <c r="CF27" s="47">
        <f t="shared" ca="1" si="80"/>
        <v>8.7285133333333338</v>
      </c>
      <c r="CG27" s="47">
        <f t="shared" ca="1" si="81"/>
        <v>0.42000000000000004</v>
      </c>
      <c r="CH27" s="47">
        <f t="shared" ca="1" si="82"/>
        <v>0</v>
      </c>
      <c r="CI27" s="47">
        <f t="shared" ca="1" si="83"/>
        <v>4.3399999999999999</v>
      </c>
      <c r="CJ27" s="47">
        <f t="shared" ca="1" si="84"/>
        <v>0</v>
      </c>
      <c r="CK27" s="47">
        <f t="shared" ca="1" si="85"/>
        <v>0</v>
      </c>
      <c r="CL27" s="47">
        <f t="shared" ca="1" si="86"/>
        <v>0</v>
      </c>
      <c r="CM27" s="47">
        <f t="shared" ca="1" si="87"/>
        <v>50.763302500000002</v>
      </c>
      <c r="CN27" s="47">
        <f t="shared" ca="1" si="88"/>
        <v>0.99299999999999999</v>
      </c>
      <c r="CO27" s="47">
        <f t="shared" ca="1" si="89"/>
        <v>0</v>
      </c>
      <c r="CP27" s="47">
        <f t="shared" ca="1" si="90"/>
        <v>23.454000000000011</v>
      </c>
      <c r="CQ27" s="47">
        <f t="shared" ca="1" si="91"/>
        <v>0</v>
      </c>
      <c r="CR27" s="47">
        <f t="shared" ca="1" si="92"/>
        <v>11</v>
      </c>
      <c r="CS27" s="47">
        <f t="shared" ca="1" si="93"/>
        <v>0</v>
      </c>
      <c r="CT27" s="47">
        <f t="shared" ca="1" si="94"/>
        <v>33.632023333333336</v>
      </c>
      <c r="CU27" s="47">
        <f t="shared" ca="1" si="95"/>
        <v>0.68000000000000005</v>
      </c>
      <c r="CV27" s="47">
        <f t="shared" ca="1" si="96"/>
        <v>0</v>
      </c>
      <c r="CW27" s="47">
        <f t="shared" ca="1" si="97"/>
        <v>16.404</v>
      </c>
      <c r="CX27" s="47">
        <f t="shared" ca="1" si="98"/>
        <v>0</v>
      </c>
      <c r="CY27" s="47">
        <f t="shared" ca="1" si="99"/>
        <v>6</v>
      </c>
      <c r="CZ27" s="44" t="s">
        <v>138</v>
      </c>
    </row>
    <row r="28">
      <c r="A28" s="44" t="s">
        <v>153</v>
      </c>
      <c r="B28" s="45" t="s">
        <v>154</v>
      </c>
      <c r="C28" s="46" t="s">
        <v>137</v>
      </c>
      <c r="D28" s="47">
        <f t="shared" ca="1" si="0"/>
        <v>0</v>
      </c>
      <c r="E28" s="47">
        <f t="shared" ca="1" si="1"/>
        <v>0</v>
      </c>
      <c r="F28" s="47">
        <f t="shared" ca="1" si="2"/>
        <v>0</v>
      </c>
      <c r="G28" s="47">
        <f t="shared" ca="1" si="3"/>
        <v>0</v>
      </c>
      <c r="H28" s="47">
        <f t="shared" ca="1" si="4"/>
        <v>0</v>
      </c>
      <c r="I28" s="47">
        <f t="shared" ca="1" si="5"/>
        <v>0</v>
      </c>
      <c r="J28" s="47">
        <f t="shared" ca="1" si="6"/>
        <v>0</v>
      </c>
      <c r="K28" s="47">
        <f t="shared" ca="1" si="7"/>
        <v>0</v>
      </c>
      <c r="L28" s="47">
        <f t="shared" ca="1" si="8"/>
        <v>0</v>
      </c>
      <c r="M28" s="47">
        <f t="shared" ca="1" si="9"/>
        <v>0</v>
      </c>
      <c r="N28" s="47">
        <f t="shared" ca="1" si="10"/>
        <v>0</v>
      </c>
      <c r="O28" s="47">
        <f t="shared" ca="1" si="11"/>
        <v>0</v>
      </c>
      <c r="P28" s="47">
        <f t="shared" ca="1" si="12"/>
        <v>0</v>
      </c>
      <c r="Q28" s="47">
        <f t="shared" ca="1" si="13"/>
        <v>0</v>
      </c>
      <c r="R28" s="47">
        <f t="shared" ca="1" si="14"/>
        <v>0</v>
      </c>
      <c r="S28" s="47">
        <f t="shared" ca="1" si="15"/>
        <v>0</v>
      </c>
      <c r="T28" s="47">
        <f t="shared" ca="1" si="16"/>
        <v>0</v>
      </c>
      <c r="U28" s="47">
        <f t="shared" ca="1" si="17"/>
        <v>0</v>
      </c>
      <c r="V28" s="47">
        <f t="shared" ca="1" si="18"/>
        <v>0</v>
      </c>
      <c r="W28" s="47">
        <f t="shared" ca="1" si="19"/>
        <v>0</v>
      </c>
      <c r="X28" s="47">
        <f t="shared" ca="1" si="20"/>
        <v>0</v>
      </c>
      <c r="Y28" s="47">
        <f t="shared" ca="1" si="21"/>
        <v>0</v>
      </c>
      <c r="Z28" s="47">
        <f t="shared" ca="1" si="22"/>
        <v>0</v>
      </c>
      <c r="AA28" s="47">
        <f t="shared" ca="1" si="23"/>
        <v>0</v>
      </c>
      <c r="AB28" s="47">
        <f t="shared" ca="1" si="24"/>
        <v>0</v>
      </c>
      <c r="AC28" s="47">
        <f t="shared" ca="1" si="25"/>
        <v>0</v>
      </c>
      <c r="AD28" s="47">
        <f t="shared" ca="1" si="26"/>
        <v>0</v>
      </c>
      <c r="AE28" s="47">
        <f t="shared" ca="1" si="27"/>
        <v>0</v>
      </c>
      <c r="AF28" s="47">
        <f t="shared" ca="1" si="28"/>
        <v>0</v>
      </c>
      <c r="AG28" s="47">
        <f t="shared" ca="1" si="29"/>
        <v>0</v>
      </c>
      <c r="AH28" s="47">
        <f t="shared" ca="1" si="30"/>
        <v>0</v>
      </c>
      <c r="AI28" s="47">
        <f t="shared" ca="1" si="31"/>
        <v>0</v>
      </c>
      <c r="AJ28" s="47">
        <f t="shared" ca="1" si="32"/>
        <v>0</v>
      </c>
      <c r="AK28" s="47">
        <f t="shared" ca="1" si="33"/>
        <v>0</v>
      </c>
      <c r="AL28" s="47">
        <f t="shared" ca="1" si="34"/>
        <v>0</v>
      </c>
      <c r="AM28" s="47">
        <f t="shared" ca="1" si="35"/>
        <v>0</v>
      </c>
      <c r="AN28" s="47">
        <f t="shared" ca="1" si="36"/>
        <v>0</v>
      </c>
      <c r="AO28" s="47">
        <f t="shared" ca="1" si="37"/>
        <v>0</v>
      </c>
      <c r="AP28" s="47">
        <f t="shared" ca="1" si="38"/>
        <v>0</v>
      </c>
      <c r="AQ28" s="47">
        <f t="shared" ca="1" si="39"/>
        <v>0</v>
      </c>
      <c r="AR28" s="47">
        <f t="shared" ca="1" si="40"/>
        <v>0</v>
      </c>
      <c r="AS28" s="47">
        <f t="shared" ca="1" si="41"/>
        <v>0</v>
      </c>
      <c r="AT28" s="47">
        <f t="shared" ca="1" si="42"/>
        <v>0</v>
      </c>
      <c r="AU28" s="47">
        <f t="shared" ca="1" si="43"/>
        <v>0</v>
      </c>
      <c r="AV28" s="47">
        <f t="shared" ca="1" si="44"/>
        <v>0</v>
      </c>
      <c r="AW28" s="47">
        <f t="shared" ca="1" si="45"/>
        <v>0</v>
      </c>
      <c r="AX28" s="47">
        <f t="shared" ca="1" si="46"/>
        <v>0</v>
      </c>
      <c r="AY28" s="47">
        <f t="shared" ca="1" si="47"/>
        <v>0</v>
      </c>
      <c r="AZ28" s="47">
        <f t="shared" ca="1" si="48"/>
        <v>0</v>
      </c>
      <c r="BA28" s="47">
        <f t="shared" ca="1" si="49"/>
        <v>0</v>
      </c>
      <c r="BB28" s="47">
        <f t="shared" ca="1" si="50"/>
        <v>0</v>
      </c>
      <c r="BC28" s="47">
        <f t="shared" ca="1" si="51"/>
        <v>0</v>
      </c>
      <c r="BD28" s="47">
        <f t="shared" ca="1" si="52"/>
        <v>0</v>
      </c>
      <c r="BE28" s="47">
        <f t="shared" ca="1" si="53"/>
        <v>0</v>
      </c>
      <c r="BF28" s="47">
        <f t="shared" ca="1" si="54"/>
        <v>0</v>
      </c>
      <c r="BG28" s="47">
        <f t="shared" ca="1" si="55"/>
        <v>0</v>
      </c>
      <c r="BH28" s="47">
        <f t="shared" ca="1" si="56"/>
        <v>0</v>
      </c>
      <c r="BI28" s="47">
        <f t="shared" ca="1" si="57"/>
        <v>0</v>
      </c>
      <c r="BJ28" s="47">
        <f t="shared" ca="1" si="58"/>
        <v>0</v>
      </c>
      <c r="BK28" s="47">
        <f t="shared" ca="1" si="59"/>
        <v>0</v>
      </c>
      <c r="BL28" s="47">
        <f t="shared" ca="1" si="60"/>
        <v>0</v>
      </c>
      <c r="BM28" s="47">
        <f t="shared" ca="1" si="61"/>
        <v>0</v>
      </c>
      <c r="BN28" s="47">
        <f t="shared" ca="1" si="62"/>
        <v>0</v>
      </c>
      <c r="BO28" s="47">
        <f t="shared" ca="1" si="63"/>
        <v>0</v>
      </c>
      <c r="BP28" s="47">
        <f t="shared" ca="1" si="64"/>
        <v>0</v>
      </c>
      <c r="BQ28" s="47">
        <f t="shared" ca="1" si="65"/>
        <v>0</v>
      </c>
      <c r="BR28" s="47">
        <f t="shared" ca="1" si="66"/>
        <v>0</v>
      </c>
      <c r="BS28" s="47">
        <f t="shared" ca="1" si="67"/>
        <v>0</v>
      </c>
      <c r="BT28" s="47">
        <f t="shared" ca="1" si="68"/>
        <v>0</v>
      </c>
      <c r="BU28" s="47">
        <f t="shared" ca="1" si="69"/>
        <v>0</v>
      </c>
      <c r="BV28" s="47">
        <f t="shared" ca="1" si="70"/>
        <v>0</v>
      </c>
      <c r="BW28" s="47">
        <f t="shared" ca="1" si="71"/>
        <v>0</v>
      </c>
      <c r="BX28" s="47">
        <f t="shared" ca="1" si="72"/>
        <v>0</v>
      </c>
      <c r="BY28" s="47">
        <f t="shared" ca="1" si="73"/>
        <v>0</v>
      </c>
      <c r="BZ28" s="47">
        <f t="shared" ca="1" si="74"/>
        <v>0</v>
      </c>
      <c r="CA28" s="47">
        <f t="shared" ca="1" si="75"/>
        <v>0</v>
      </c>
      <c r="CB28" s="47">
        <f t="shared" ca="1" si="76"/>
        <v>0</v>
      </c>
      <c r="CC28" s="47">
        <f t="shared" ca="1" si="77"/>
        <v>0</v>
      </c>
      <c r="CD28" s="47">
        <f t="shared" ca="1" si="78"/>
        <v>0</v>
      </c>
      <c r="CE28" s="47">
        <f t="shared" ca="1" si="79"/>
        <v>0</v>
      </c>
      <c r="CF28" s="47">
        <f t="shared" ca="1" si="80"/>
        <v>0</v>
      </c>
      <c r="CG28" s="47">
        <f t="shared" ca="1" si="81"/>
        <v>0</v>
      </c>
      <c r="CH28" s="47">
        <f t="shared" ca="1" si="82"/>
        <v>0</v>
      </c>
      <c r="CI28" s="47">
        <f t="shared" ca="1" si="83"/>
        <v>0</v>
      </c>
      <c r="CJ28" s="47">
        <f t="shared" ca="1" si="84"/>
        <v>0</v>
      </c>
      <c r="CK28" s="47">
        <f t="shared" ca="1" si="85"/>
        <v>0</v>
      </c>
      <c r="CL28" s="47">
        <f t="shared" ca="1" si="86"/>
        <v>0</v>
      </c>
      <c r="CM28" s="47">
        <f t="shared" ca="1" si="87"/>
        <v>0</v>
      </c>
      <c r="CN28" s="47">
        <f t="shared" ca="1" si="88"/>
        <v>0</v>
      </c>
      <c r="CO28" s="47">
        <f t="shared" ca="1" si="89"/>
        <v>0</v>
      </c>
      <c r="CP28" s="47">
        <f t="shared" ca="1" si="90"/>
        <v>0</v>
      </c>
      <c r="CQ28" s="47">
        <f t="shared" ca="1" si="91"/>
        <v>0</v>
      </c>
      <c r="CR28" s="47">
        <f t="shared" ca="1" si="92"/>
        <v>0</v>
      </c>
      <c r="CS28" s="47">
        <f t="shared" ca="1" si="93"/>
        <v>0</v>
      </c>
      <c r="CT28" s="47">
        <f t="shared" ca="1" si="94"/>
        <v>0</v>
      </c>
      <c r="CU28" s="47">
        <f t="shared" ca="1" si="95"/>
        <v>0</v>
      </c>
      <c r="CV28" s="47">
        <f t="shared" ca="1" si="96"/>
        <v>0</v>
      </c>
      <c r="CW28" s="47">
        <f t="shared" ca="1" si="97"/>
        <v>0</v>
      </c>
      <c r="CX28" s="47">
        <f t="shared" ca="1" si="98"/>
        <v>0</v>
      </c>
      <c r="CY28" s="47">
        <f t="shared" ca="1" si="99"/>
        <v>0</v>
      </c>
      <c r="CZ28" s="44" t="s">
        <v>138</v>
      </c>
    </row>
    <row r="29" ht="45">
      <c r="A29" s="44" t="s">
        <v>155</v>
      </c>
      <c r="B29" s="45" t="s">
        <v>156</v>
      </c>
      <c r="C29" s="46" t="s">
        <v>137</v>
      </c>
      <c r="D29" s="47">
        <f t="shared" ca="1" si="0"/>
        <v>0</v>
      </c>
      <c r="E29" s="47">
        <f t="shared" ca="1" si="1"/>
        <v>0</v>
      </c>
      <c r="F29" s="47">
        <f t="shared" ca="1" si="2"/>
        <v>0</v>
      </c>
      <c r="G29" s="47">
        <f t="shared" ca="1" si="3"/>
        <v>0</v>
      </c>
      <c r="H29" s="47">
        <f t="shared" ca="1" si="4"/>
        <v>0</v>
      </c>
      <c r="I29" s="47">
        <f t="shared" ca="1" si="5"/>
        <v>0</v>
      </c>
      <c r="J29" s="47">
        <f t="shared" ca="1" si="6"/>
        <v>0</v>
      </c>
      <c r="K29" s="47">
        <f t="shared" ca="1" si="7"/>
        <v>0</v>
      </c>
      <c r="L29" s="47">
        <f t="shared" ca="1" si="8"/>
        <v>0</v>
      </c>
      <c r="M29" s="47">
        <f t="shared" ca="1" si="9"/>
        <v>0</v>
      </c>
      <c r="N29" s="47">
        <f t="shared" ca="1" si="10"/>
        <v>0</v>
      </c>
      <c r="O29" s="47">
        <f t="shared" ca="1" si="11"/>
        <v>0</v>
      </c>
      <c r="P29" s="47">
        <f t="shared" ca="1" si="12"/>
        <v>0</v>
      </c>
      <c r="Q29" s="47">
        <f t="shared" ca="1" si="13"/>
        <v>0</v>
      </c>
      <c r="R29" s="47">
        <f t="shared" ca="1" si="14"/>
        <v>0</v>
      </c>
      <c r="S29" s="47">
        <f t="shared" ca="1" si="15"/>
        <v>0</v>
      </c>
      <c r="T29" s="47">
        <f t="shared" ca="1" si="16"/>
        <v>0</v>
      </c>
      <c r="U29" s="47">
        <f t="shared" ca="1" si="17"/>
        <v>0</v>
      </c>
      <c r="V29" s="47">
        <f t="shared" ca="1" si="18"/>
        <v>0</v>
      </c>
      <c r="W29" s="47">
        <f t="shared" ca="1" si="19"/>
        <v>0</v>
      </c>
      <c r="X29" s="47">
        <f t="shared" ca="1" si="20"/>
        <v>0</v>
      </c>
      <c r="Y29" s="47">
        <f t="shared" ca="1" si="21"/>
        <v>0</v>
      </c>
      <c r="Z29" s="47">
        <f t="shared" ca="1" si="22"/>
        <v>0</v>
      </c>
      <c r="AA29" s="47">
        <f t="shared" ca="1" si="23"/>
        <v>0</v>
      </c>
      <c r="AB29" s="47">
        <f t="shared" ca="1" si="24"/>
        <v>0</v>
      </c>
      <c r="AC29" s="47">
        <f t="shared" ca="1" si="25"/>
        <v>0</v>
      </c>
      <c r="AD29" s="47">
        <f t="shared" ca="1" si="26"/>
        <v>0</v>
      </c>
      <c r="AE29" s="47">
        <f t="shared" ca="1" si="27"/>
        <v>0</v>
      </c>
      <c r="AF29" s="47">
        <f t="shared" ca="1" si="28"/>
        <v>0</v>
      </c>
      <c r="AG29" s="47">
        <f t="shared" ca="1" si="29"/>
        <v>0</v>
      </c>
      <c r="AH29" s="47">
        <f t="shared" ca="1" si="30"/>
        <v>0</v>
      </c>
      <c r="AI29" s="47">
        <f t="shared" ca="1" si="31"/>
        <v>0</v>
      </c>
      <c r="AJ29" s="47">
        <f t="shared" ca="1" si="32"/>
        <v>0</v>
      </c>
      <c r="AK29" s="47">
        <f t="shared" ca="1" si="33"/>
        <v>0</v>
      </c>
      <c r="AL29" s="47">
        <f t="shared" ca="1" si="34"/>
        <v>0</v>
      </c>
      <c r="AM29" s="47">
        <f t="shared" ca="1" si="35"/>
        <v>0</v>
      </c>
      <c r="AN29" s="47">
        <f t="shared" ca="1" si="36"/>
        <v>0</v>
      </c>
      <c r="AO29" s="47">
        <f t="shared" ca="1" si="37"/>
        <v>0</v>
      </c>
      <c r="AP29" s="47">
        <f t="shared" ca="1" si="38"/>
        <v>0</v>
      </c>
      <c r="AQ29" s="47">
        <f t="shared" ca="1" si="39"/>
        <v>0</v>
      </c>
      <c r="AR29" s="47">
        <f t="shared" ca="1" si="40"/>
        <v>0</v>
      </c>
      <c r="AS29" s="47">
        <f t="shared" ca="1" si="41"/>
        <v>0</v>
      </c>
      <c r="AT29" s="47">
        <f t="shared" ca="1" si="42"/>
        <v>0</v>
      </c>
      <c r="AU29" s="47">
        <f t="shared" ca="1" si="43"/>
        <v>0</v>
      </c>
      <c r="AV29" s="47">
        <f t="shared" ca="1" si="44"/>
        <v>0</v>
      </c>
      <c r="AW29" s="47">
        <f t="shared" ca="1" si="45"/>
        <v>0</v>
      </c>
      <c r="AX29" s="47">
        <f t="shared" ca="1" si="46"/>
        <v>0</v>
      </c>
      <c r="AY29" s="47">
        <f t="shared" ca="1" si="47"/>
        <v>0</v>
      </c>
      <c r="AZ29" s="47">
        <f t="shared" ca="1" si="48"/>
        <v>0</v>
      </c>
      <c r="BA29" s="47">
        <f t="shared" ca="1" si="49"/>
        <v>0</v>
      </c>
      <c r="BB29" s="47">
        <f t="shared" ca="1" si="50"/>
        <v>0</v>
      </c>
      <c r="BC29" s="47">
        <f t="shared" ca="1" si="51"/>
        <v>0</v>
      </c>
      <c r="BD29" s="47">
        <f t="shared" ca="1" si="52"/>
        <v>0</v>
      </c>
      <c r="BE29" s="47">
        <f t="shared" ca="1" si="53"/>
        <v>0</v>
      </c>
      <c r="BF29" s="47">
        <f t="shared" ca="1" si="54"/>
        <v>0</v>
      </c>
      <c r="BG29" s="47">
        <f t="shared" ca="1" si="55"/>
        <v>0</v>
      </c>
      <c r="BH29" s="47">
        <f t="shared" ca="1" si="56"/>
        <v>0</v>
      </c>
      <c r="BI29" s="47">
        <f t="shared" ca="1" si="57"/>
        <v>0</v>
      </c>
      <c r="BJ29" s="47">
        <f t="shared" ca="1" si="58"/>
        <v>0</v>
      </c>
      <c r="BK29" s="47">
        <f t="shared" ca="1" si="59"/>
        <v>0</v>
      </c>
      <c r="BL29" s="47">
        <f t="shared" ca="1" si="60"/>
        <v>0</v>
      </c>
      <c r="BM29" s="47">
        <f t="shared" ca="1" si="61"/>
        <v>0</v>
      </c>
      <c r="BN29" s="47">
        <f t="shared" ca="1" si="62"/>
        <v>0</v>
      </c>
      <c r="BO29" s="47">
        <f t="shared" ca="1" si="63"/>
        <v>0</v>
      </c>
      <c r="BP29" s="47">
        <f t="shared" ca="1" si="64"/>
        <v>0</v>
      </c>
      <c r="BQ29" s="47">
        <f t="shared" ca="1" si="65"/>
        <v>0</v>
      </c>
      <c r="BR29" s="47">
        <f t="shared" ca="1" si="66"/>
        <v>0</v>
      </c>
      <c r="BS29" s="47">
        <f t="shared" ca="1" si="67"/>
        <v>0</v>
      </c>
      <c r="BT29" s="47">
        <f t="shared" ca="1" si="68"/>
        <v>0</v>
      </c>
      <c r="BU29" s="47">
        <f t="shared" ca="1" si="69"/>
        <v>0</v>
      </c>
      <c r="BV29" s="47">
        <f t="shared" ca="1" si="70"/>
        <v>0</v>
      </c>
      <c r="BW29" s="47">
        <f t="shared" ca="1" si="71"/>
        <v>0</v>
      </c>
      <c r="BX29" s="47">
        <f t="shared" ca="1" si="72"/>
        <v>0</v>
      </c>
      <c r="BY29" s="47">
        <f t="shared" ca="1" si="73"/>
        <v>0</v>
      </c>
      <c r="BZ29" s="47">
        <f t="shared" ca="1" si="74"/>
        <v>0</v>
      </c>
      <c r="CA29" s="47">
        <f t="shared" ca="1" si="75"/>
        <v>0</v>
      </c>
      <c r="CB29" s="47">
        <f t="shared" ca="1" si="76"/>
        <v>0</v>
      </c>
      <c r="CC29" s="47">
        <f t="shared" ca="1" si="77"/>
        <v>0</v>
      </c>
      <c r="CD29" s="47">
        <f t="shared" ca="1" si="78"/>
        <v>0</v>
      </c>
      <c r="CE29" s="47">
        <f t="shared" ca="1" si="79"/>
        <v>0</v>
      </c>
      <c r="CF29" s="47">
        <f t="shared" ca="1" si="80"/>
        <v>0</v>
      </c>
      <c r="CG29" s="47">
        <f t="shared" ca="1" si="81"/>
        <v>0</v>
      </c>
      <c r="CH29" s="47">
        <f t="shared" ca="1" si="82"/>
        <v>0</v>
      </c>
      <c r="CI29" s="47">
        <f t="shared" ca="1" si="83"/>
        <v>0</v>
      </c>
      <c r="CJ29" s="47">
        <f t="shared" ca="1" si="84"/>
        <v>0</v>
      </c>
      <c r="CK29" s="47">
        <f t="shared" ca="1" si="85"/>
        <v>0</v>
      </c>
      <c r="CL29" s="47">
        <f t="shared" ca="1" si="86"/>
        <v>0</v>
      </c>
      <c r="CM29" s="47">
        <f t="shared" ca="1" si="87"/>
        <v>0</v>
      </c>
      <c r="CN29" s="47">
        <f t="shared" ca="1" si="88"/>
        <v>0</v>
      </c>
      <c r="CO29" s="47">
        <f t="shared" ca="1" si="89"/>
        <v>0</v>
      </c>
      <c r="CP29" s="47">
        <f t="shared" ca="1" si="90"/>
        <v>0</v>
      </c>
      <c r="CQ29" s="47">
        <f t="shared" ca="1" si="91"/>
        <v>0</v>
      </c>
      <c r="CR29" s="47">
        <f t="shared" ca="1" si="92"/>
        <v>0</v>
      </c>
      <c r="CS29" s="47">
        <f t="shared" ca="1" si="93"/>
        <v>0</v>
      </c>
      <c r="CT29" s="47">
        <f t="shared" ca="1" si="94"/>
        <v>0</v>
      </c>
      <c r="CU29" s="47">
        <f t="shared" ca="1" si="95"/>
        <v>0</v>
      </c>
      <c r="CV29" s="47">
        <f t="shared" ca="1" si="96"/>
        <v>0</v>
      </c>
      <c r="CW29" s="47">
        <f t="shared" ca="1" si="97"/>
        <v>0</v>
      </c>
      <c r="CX29" s="47">
        <f t="shared" ca="1" si="98"/>
        <v>0</v>
      </c>
      <c r="CY29" s="47">
        <f t="shared" ca="1" si="99"/>
        <v>0</v>
      </c>
      <c r="CZ29" s="44" t="s">
        <v>138</v>
      </c>
    </row>
    <row r="30" ht="60">
      <c r="A30" s="44" t="s">
        <v>157</v>
      </c>
      <c r="B30" s="45" t="s">
        <v>158</v>
      </c>
      <c r="C30" s="46" t="s">
        <v>137</v>
      </c>
      <c r="D30" s="47">
        <f t="shared" ca="1" si="0"/>
        <v>0</v>
      </c>
      <c r="E30" s="47">
        <f t="shared" ca="1" si="1"/>
        <v>0</v>
      </c>
      <c r="F30" s="47">
        <f t="shared" ca="1" si="2"/>
        <v>0</v>
      </c>
      <c r="G30" s="47">
        <f t="shared" ca="1" si="3"/>
        <v>0</v>
      </c>
      <c r="H30" s="47">
        <f t="shared" ca="1" si="4"/>
        <v>0</v>
      </c>
      <c r="I30" s="47">
        <f t="shared" ca="1" si="5"/>
        <v>0</v>
      </c>
      <c r="J30" s="47">
        <f t="shared" ca="1" si="6"/>
        <v>0</v>
      </c>
      <c r="K30" s="47">
        <f t="shared" ca="1" si="7"/>
        <v>0</v>
      </c>
      <c r="L30" s="47">
        <f t="shared" ca="1" si="8"/>
        <v>0</v>
      </c>
      <c r="M30" s="47">
        <f t="shared" ca="1" si="9"/>
        <v>0</v>
      </c>
      <c r="N30" s="47">
        <f t="shared" ca="1" si="10"/>
        <v>0</v>
      </c>
      <c r="O30" s="47">
        <f t="shared" ca="1" si="11"/>
        <v>0</v>
      </c>
      <c r="P30" s="47">
        <f t="shared" ca="1" si="12"/>
        <v>0</v>
      </c>
      <c r="Q30" s="47">
        <f t="shared" ca="1" si="13"/>
        <v>0</v>
      </c>
      <c r="R30" s="47">
        <f t="shared" ca="1" si="14"/>
        <v>0</v>
      </c>
      <c r="S30" s="47">
        <f t="shared" ca="1" si="15"/>
        <v>0</v>
      </c>
      <c r="T30" s="47">
        <f t="shared" ca="1" si="16"/>
        <v>0</v>
      </c>
      <c r="U30" s="47">
        <f t="shared" ca="1" si="17"/>
        <v>0</v>
      </c>
      <c r="V30" s="47">
        <f t="shared" ca="1" si="18"/>
        <v>0</v>
      </c>
      <c r="W30" s="47">
        <f t="shared" ca="1" si="19"/>
        <v>0</v>
      </c>
      <c r="X30" s="47">
        <f t="shared" ca="1" si="20"/>
        <v>0</v>
      </c>
      <c r="Y30" s="47">
        <f t="shared" ca="1" si="21"/>
        <v>0</v>
      </c>
      <c r="Z30" s="47">
        <f t="shared" ca="1" si="22"/>
        <v>0</v>
      </c>
      <c r="AA30" s="47">
        <f t="shared" ca="1" si="23"/>
        <v>0</v>
      </c>
      <c r="AB30" s="47">
        <f t="shared" ca="1" si="24"/>
        <v>0</v>
      </c>
      <c r="AC30" s="47">
        <f t="shared" ca="1" si="25"/>
        <v>0</v>
      </c>
      <c r="AD30" s="47">
        <f t="shared" ca="1" si="26"/>
        <v>0</v>
      </c>
      <c r="AE30" s="47">
        <f t="shared" ca="1" si="27"/>
        <v>0</v>
      </c>
      <c r="AF30" s="47">
        <f t="shared" ca="1" si="28"/>
        <v>0</v>
      </c>
      <c r="AG30" s="47">
        <f t="shared" ca="1" si="29"/>
        <v>0</v>
      </c>
      <c r="AH30" s="47">
        <f t="shared" ca="1" si="30"/>
        <v>0</v>
      </c>
      <c r="AI30" s="47">
        <f t="shared" ca="1" si="31"/>
        <v>0</v>
      </c>
      <c r="AJ30" s="47">
        <f t="shared" ca="1" si="32"/>
        <v>0</v>
      </c>
      <c r="AK30" s="47">
        <f t="shared" ca="1" si="33"/>
        <v>0</v>
      </c>
      <c r="AL30" s="47">
        <f t="shared" ca="1" si="34"/>
        <v>0</v>
      </c>
      <c r="AM30" s="47">
        <f t="shared" ca="1" si="35"/>
        <v>0</v>
      </c>
      <c r="AN30" s="47">
        <f t="shared" ca="1" si="36"/>
        <v>0</v>
      </c>
      <c r="AO30" s="47">
        <f t="shared" ca="1" si="37"/>
        <v>0</v>
      </c>
      <c r="AP30" s="47">
        <f t="shared" ca="1" si="38"/>
        <v>0</v>
      </c>
      <c r="AQ30" s="47">
        <f t="shared" ca="1" si="39"/>
        <v>0</v>
      </c>
      <c r="AR30" s="47">
        <f t="shared" ca="1" si="40"/>
        <v>0</v>
      </c>
      <c r="AS30" s="47">
        <f t="shared" ca="1" si="41"/>
        <v>0</v>
      </c>
      <c r="AT30" s="47">
        <f t="shared" ca="1" si="42"/>
        <v>0</v>
      </c>
      <c r="AU30" s="47">
        <f t="shared" ca="1" si="43"/>
        <v>0</v>
      </c>
      <c r="AV30" s="47">
        <f t="shared" ca="1" si="44"/>
        <v>0</v>
      </c>
      <c r="AW30" s="47">
        <f t="shared" ca="1" si="45"/>
        <v>0</v>
      </c>
      <c r="AX30" s="47">
        <f t="shared" ca="1" si="46"/>
        <v>0</v>
      </c>
      <c r="AY30" s="47">
        <f t="shared" ca="1" si="47"/>
        <v>0</v>
      </c>
      <c r="AZ30" s="47">
        <f t="shared" ca="1" si="48"/>
        <v>0</v>
      </c>
      <c r="BA30" s="47">
        <f t="shared" ca="1" si="49"/>
        <v>0</v>
      </c>
      <c r="BB30" s="47">
        <f t="shared" ca="1" si="50"/>
        <v>0</v>
      </c>
      <c r="BC30" s="47">
        <f t="shared" ca="1" si="51"/>
        <v>0</v>
      </c>
      <c r="BD30" s="47">
        <f t="shared" ca="1" si="52"/>
        <v>0</v>
      </c>
      <c r="BE30" s="47">
        <f t="shared" ca="1" si="53"/>
        <v>0</v>
      </c>
      <c r="BF30" s="47">
        <f t="shared" ca="1" si="54"/>
        <v>0</v>
      </c>
      <c r="BG30" s="47">
        <f t="shared" ca="1" si="55"/>
        <v>0</v>
      </c>
      <c r="BH30" s="47">
        <f t="shared" ca="1" si="56"/>
        <v>0</v>
      </c>
      <c r="BI30" s="47">
        <f t="shared" ca="1" si="57"/>
        <v>0</v>
      </c>
      <c r="BJ30" s="47">
        <f t="shared" ca="1" si="58"/>
        <v>0</v>
      </c>
      <c r="BK30" s="47">
        <f t="shared" ca="1" si="59"/>
        <v>0</v>
      </c>
      <c r="BL30" s="47">
        <f t="shared" ca="1" si="60"/>
        <v>0</v>
      </c>
      <c r="BM30" s="47">
        <f t="shared" ca="1" si="61"/>
        <v>0</v>
      </c>
      <c r="BN30" s="47">
        <f t="shared" ca="1" si="62"/>
        <v>0</v>
      </c>
      <c r="BO30" s="47">
        <f t="shared" ca="1" si="63"/>
        <v>0</v>
      </c>
      <c r="BP30" s="47">
        <f t="shared" ca="1" si="64"/>
        <v>0</v>
      </c>
      <c r="BQ30" s="47">
        <f t="shared" ca="1" si="65"/>
        <v>0</v>
      </c>
      <c r="BR30" s="47">
        <f t="shared" ca="1" si="66"/>
        <v>0</v>
      </c>
      <c r="BS30" s="47">
        <f t="shared" ca="1" si="67"/>
        <v>0</v>
      </c>
      <c r="BT30" s="47">
        <f t="shared" ca="1" si="68"/>
        <v>0</v>
      </c>
      <c r="BU30" s="47">
        <f t="shared" ca="1" si="69"/>
        <v>0</v>
      </c>
      <c r="BV30" s="47">
        <f t="shared" ca="1" si="70"/>
        <v>0</v>
      </c>
      <c r="BW30" s="47">
        <f t="shared" ca="1" si="71"/>
        <v>0</v>
      </c>
      <c r="BX30" s="47">
        <f t="shared" ca="1" si="72"/>
        <v>0</v>
      </c>
      <c r="BY30" s="47">
        <f t="shared" ca="1" si="73"/>
        <v>0</v>
      </c>
      <c r="BZ30" s="47">
        <f t="shared" ca="1" si="74"/>
        <v>0</v>
      </c>
      <c r="CA30" s="47">
        <f t="shared" ca="1" si="75"/>
        <v>0</v>
      </c>
      <c r="CB30" s="47">
        <f t="shared" ca="1" si="76"/>
        <v>0</v>
      </c>
      <c r="CC30" s="47">
        <f t="shared" ca="1" si="77"/>
        <v>0</v>
      </c>
      <c r="CD30" s="47">
        <f t="shared" ca="1" si="78"/>
        <v>0</v>
      </c>
      <c r="CE30" s="47">
        <f t="shared" ca="1" si="79"/>
        <v>0</v>
      </c>
      <c r="CF30" s="47">
        <f t="shared" ca="1" si="80"/>
        <v>0</v>
      </c>
      <c r="CG30" s="47">
        <f t="shared" ca="1" si="81"/>
        <v>0</v>
      </c>
      <c r="CH30" s="47">
        <f t="shared" ca="1" si="82"/>
        <v>0</v>
      </c>
      <c r="CI30" s="47">
        <f t="shared" ca="1" si="83"/>
        <v>0</v>
      </c>
      <c r="CJ30" s="47">
        <f t="shared" ca="1" si="84"/>
        <v>0</v>
      </c>
      <c r="CK30" s="47">
        <f t="shared" ca="1" si="85"/>
        <v>0</v>
      </c>
      <c r="CL30" s="47">
        <f t="shared" ca="1" si="86"/>
        <v>0</v>
      </c>
      <c r="CM30" s="47">
        <f t="shared" ca="1" si="87"/>
        <v>0</v>
      </c>
      <c r="CN30" s="47">
        <f t="shared" ca="1" si="88"/>
        <v>0</v>
      </c>
      <c r="CO30" s="47">
        <f t="shared" ca="1" si="89"/>
        <v>0</v>
      </c>
      <c r="CP30" s="47">
        <f t="shared" ca="1" si="90"/>
        <v>0</v>
      </c>
      <c r="CQ30" s="47">
        <f t="shared" ca="1" si="91"/>
        <v>0</v>
      </c>
      <c r="CR30" s="47">
        <f t="shared" ca="1" si="92"/>
        <v>0</v>
      </c>
      <c r="CS30" s="47">
        <f t="shared" ca="1" si="93"/>
        <v>0</v>
      </c>
      <c r="CT30" s="47">
        <f t="shared" ca="1" si="94"/>
        <v>0</v>
      </c>
      <c r="CU30" s="47">
        <f t="shared" ca="1" si="95"/>
        <v>0</v>
      </c>
      <c r="CV30" s="47">
        <f t="shared" ca="1" si="96"/>
        <v>0</v>
      </c>
      <c r="CW30" s="47">
        <f t="shared" ca="1" si="97"/>
        <v>0</v>
      </c>
      <c r="CX30" s="47">
        <f t="shared" ca="1" si="98"/>
        <v>0</v>
      </c>
      <c r="CY30" s="47">
        <f t="shared" ca="1" si="99"/>
        <v>0</v>
      </c>
      <c r="CZ30" s="44" t="s">
        <v>138</v>
      </c>
    </row>
    <row r="31" ht="60">
      <c r="A31" s="44" t="s">
        <v>159</v>
      </c>
      <c r="B31" s="45" t="s">
        <v>160</v>
      </c>
      <c r="C31" s="46" t="s">
        <v>137</v>
      </c>
      <c r="D31" s="47">
        <f t="shared" ca="1" si="0"/>
        <v>0</v>
      </c>
      <c r="E31" s="47">
        <f t="shared" ca="1" si="1"/>
        <v>0</v>
      </c>
      <c r="F31" s="47">
        <f t="shared" ca="1" si="2"/>
        <v>0</v>
      </c>
      <c r="G31" s="47">
        <f t="shared" ca="1" si="3"/>
        <v>0</v>
      </c>
      <c r="H31" s="47">
        <f t="shared" ca="1" si="4"/>
        <v>0</v>
      </c>
      <c r="I31" s="47">
        <f t="shared" ca="1" si="5"/>
        <v>0</v>
      </c>
      <c r="J31" s="47">
        <f t="shared" ca="1" si="6"/>
        <v>0</v>
      </c>
      <c r="K31" s="47">
        <f t="shared" ca="1" si="7"/>
        <v>0</v>
      </c>
      <c r="L31" s="47">
        <f t="shared" ca="1" si="8"/>
        <v>0</v>
      </c>
      <c r="M31" s="47">
        <f t="shared" ca="1" si="9"/>
        <v>0</v>
      </c>
      <c r="N31" s="47">
        <f t="shared" ca="1" si="10"/>
        <v>0</v>
      </c>
      <c r="O31" s="47">
        <f t="shared" ca="1" si="11"/>
        <v>0</v>
      </c>
      <c r="P31" s="47">
        <f t="shared" ca="1" si="12"/>
        <v>0</v>
      </c>
      <c r="Q31" s="47">
        <f t="shared" ca="1" si="13"/>
        <v>0</v>
      </c>
      <c r="R31" s="47">
        <f t="shared" ca="1" si="14"/>
        <v>0</v>
      </c>
      <c r="S31" s="47">
        <f t="shared" ca="1" si="15"/>
        <v>0</v>
      </c>
      <c r="T31" s="47">
        <f t="shared" ca="1" si="16"/>
        <v>0</v>
      </c>
      <c r="U31" s="47">
        <f t="shared" ca="1" si="17"/>
        <v>0</v>
      </c>
      <c r="V31" s="47">
        <f t="shared" ca="1" si="18"/>
        <v>0</v>
      </c>
      <c r="W31" s="47">
        <f t="shared" ca="1" si="19"/>
        <v>0</v>
      </c>
      <c r="X31" s="47">
        <f t="shared" ca="1" si="20"/>
        <v>0</v>
      </c>
      <c r="Y31" s="47">
        <f t="shared" ca="1" si="21"/>
        <v>0</v>
      </c>
      <c r="Z31" s="47">
        <f t="shared" ca="1" si="22"/>
        <v>0</v>
      </c>
      <c r="AA31" s="47">
        <f t="shared" ca="1" si="23"/>
        <v>0</v>
      </c>
      <c r="AB31" s="47">
        <f t="shared" ca="1" si="24"/>
        <v>0</v>
      </c>
      <c r="AC31" s="47">
        <f t="shared" ca="1" si="25"/>
        <v>0</v>
      </c>
      <c r="AD31" s="47">
        <f t="shared" ca="1" si="26"/>
        <v>0</v>
      </c>
      <c r="AE31" s="47">
        <f t="shared" ca="1" si="27"/>
        <v>0</v>
      </c>
      <c r="AF31" s="47">
        <f t="shared" ca="1" si="28"/>
        <v>0</v>
      </c>
      <c r="AG31" s="47">
        <f t="shared" ca="1" si="29"/>
        <v>0</v>
      </c>
      <c r="AH31" s="47">
        <f t="shared" ca="1" si="30"/>
        <v>0</v>
      </c>
      <c r="AI31" s="47">
        <f t="shared" ca="1" si="31"/>
        <v>0</v>
      </c>
      <c r="AJ31" s="47">
        <f t="shared" ca="1" si="32"/>
        <v>0</v>
      </c>
      <c r="AK31" s="47">
        <f t="shared" ca="1" si="33"/>
        <v>0</v>
      </c>
      <c r="AL31" s="47">
        <f t="shared" ca="1" si="34"/>
        <v>0</v>
      </c>
      <c r="AM31" s="47">
        <f t="shared" ca="1" si="35"/>
        <v>0</v>
      </c>
      <c r="AN31" s="47">
        <f t="shared" ca="1" si="36"/>
        <v>0</v>
      </c>
      <c r="AO31" s="47">
        <f t="shared" ca="1" si="37"/>
        <v>0</v>
      </c>
      <c r="AP31" s="47">
        <f t="shared" ca="1" si="38"/>
        <v>0</v>
      </c>
      <c r="AQ31" s="47">
        <f t="shared" ca="1" si="39"/>
        <v>0</v>
      </c>
      <c r="AR31" s="47">
        <f t="shared" ca="1" si="40"/>
        <v>0</v>
      </c>
      <c r="AS31" s="47">
        <f t="shared" ca="1" si="41"/>
        <v>0</v>
      </c>
      <c r="AT31" s="47">
        <f t="shared" ca="1" si="42"/>
        <v>0</v>
      </c>
      <c r="AU31" s="47">
        <f t="shared" ca="1" si="43"/>
        <v>0</v>
      </c>
      <c r="AV31" s="47">
        <f t="shared" ca="1" si="44"/>
        <v>0</v>
      </c>
      <c r="AW31" s="47">
        <f t="shared" ca="1" si="45"/>
        <v>0</v>
      </c>
      <c r="AX31" s="47">
        <f t="shared" ca="1" si="46"/>
        <v>0</v>
      </c>
      <c r="AY31" s="47">
        <f t="shared" ca="1" si="47"/>
        <v>0</v>
      </c>
      <c r="AZ31" s="47">
        <f t="shared" ca="1" si="48"/>
        <v>0</v>
      </c>
      <c r="BA31" s="47">
        <f t="shared" ca="1" si="49"/>
        <v>0</v>
      </c>
      <c r="BB31" s="47">
        <f t="shared" ca="1" si="50"/>
        <v>0</v>
      </c>
      <c r="BC31" s="47">
        <f t="shared" ca="1" si="51"/>
        <v>0</v>
      </c>
      <c r="BD31" s="47">
        <f t="shared" ca="1" si="52"/>
        <v>0</v>
      </c>
      <c r="BE31" s="47">
        <f t="shared" ca="1" si="53"/>
        <v>0</v>
      </c>
      <c r="BF31" s="47">
        <f t="shared" ca="1" si="54"/>
        <v>0</v>
      </c>
      <c r="BG31" s="47">
        <f t="shared" ca="1" si="55"/>
        <v>0</v>
      </c>
      <c r="BH31" s="47">
        <f t="shared" ca="1" si="56"/>
        <v>0</v>
      </c>
      <c r="BI31" s="47">
        <f t="shared" ca="1" si="57"/>
        <v>0</v>
      </c>
      <c r="BJ31" s="47">
        <f t="shared" ca="1" si="58"/>
        <v>0</v>
      </c>
      <c r="BK31" s="47">
        <f t="shared" ca="1" si="59"/>
        <v>0</v>
      </c>
      <c r="BL31" s="47">
        <f t="shared" ca="1" si="60"/>
        <v>0</v>
      </c>
      <c r="BM31" s="47">
        <f t="shared" ca="1" si="61"/>
        <v>0</v>
      </c>
      <c r="BN31" s="47">
        <f t="shared" ca="1" si="62"/>
        <v>0</v>
      </c>
      <c r="BO31" s="47">
        <f t="shared" ca="1" si="63"/>
        <v>0</v>
      </c>
      <c r="BP31" s="47">
        <f t="shared" ca="1" si="64"/>
        <v>0</v>
      </c>
      <c r="BQ31" s="47">
        <f t="shared" ca="1" si="65"/>
        <v>0</v>
      </c>
      <c r="BR31" s="47">
        <f t="shared" ca="1" si="66"/>
        <v>0</v>
      </c>
      <c r="BS31" s="47">
        <f t="shared" ca="1" si="67"/>
        <v>0</v>
      </c>
      <c r="BT31" s="47">
        <f t="shared" ca="1" si="68"/>
        <v>0</v>
      </c>
      <c r="BU31" s="47">
        <f t="shared" ca="1" si="69"/>
        <v>0</v>
      </c>
      <c r="BV31" s="47">
        <f t="shared" ca="1" si="70"/>
        <v>0</v>
      </c>
      <c r="BW31" s="47">
        <f t="shared" ca="1" si="71"/>
        <v>0</v>
      </c>
      <c r="BX31" s="47">
        <f t="shared" ca="1" si="72"/>
        <v>0</v>
      </c>
      <c r="BY31" s="47">
        <f t="shared" ca="1" si="73"/>
        <v>0</v>
      </c>
      <c r="BZ31" s="47">
        <f t="shared" ca="1" si="74"/>
        <v>0</v>
      </c>
      <c r="CA31" s="47">
        <f t="shared" ca="1" si="75"/>
        <v>0</v>
      </c>
      <c r="CB31" s="47">
        <f t="shared" ca="1" si="76"/>
        <v>0</v>
      </c>
      <c r="CC31" s="47">
        <f t="shared" ca="1" si="77"/>
        <v>0</v>
      </c>
      <c r="CD31" s="47">
        <f t="shared" ca="1" si="78"/>
        <v>0</v>
      </c>
      <c r="CE31" s="47">
        <f t="shared" ca="1" si="79"/>
        <v>0</v>
      </c>
      <c r="CF31" s="47">
        <f t="shared" ca="1" si="80"/>
        <v>0</v>
      </c>
      <c r="CG31" s="47">
        <f t="shared" ca="1" si="81"/>
        <v>0</v>
      </c>
      <c r="CH31" s="47">
        <f t="shared" ca="1" si="82"/>
        <v>0</v>
      </c>
      <c r="CI31" s="47">
        <f t="shared" ca="1" si="83"/>
        <v>0</v>
      </c>
      <c r="CJ31" s="47">
        <f t="shared" ca="1" si="84"/>
        <v>0</v>
      </c>
      <c r="CK31" s="47">
        <f t="shared" ca="1" si="85"/>
        <v>0</v>
      </c>
      <c r="CL31" s="47">
        <f t="shared" ca="1" si="86"/>
        <v>0</v>
      </c>
      <c r="CM31" s="47">
        <f t="shared" ca="1" si="87"/>
        <v>0</v>
      </c>
      <c r="CN31" s="47">
        <f t="shared" ca="1" si="88"/>
        <v>0</v>
      </c>
      <c r="CO31" s="47">
        <f t="shared" ca="1" si="89"/>
        <v>0</v>
      </c>
      <c r="CP31" s="47">
        <f t="shared" ca="1" si="90"/>
        <v>0</v>
      </c>
      <c r="CQ31" s="47">
        <f t="shared" ca="1" si="91"/>
        <v>0</v>
      </c>
      <c r="CR31" s="47">
        <f t="shared" ca="1" si="92"/>
        <v>0</v>
      </c>
      <c r="CS31" s="47">
        <f t="shared" ca="1" si="93"/>
        <v>0</v>
      </c>
      <c r="CT31" s="47">
        <f t="shared" ca="1" si="94"/>
        <v>0</v>
      </c>
      <c r="CU31" s="47">
        <f t="shared" ca="1" si="95"/>
        <v>0</v>
      </c>
      <c r="CV31" s="47">
        <f t="shared" ca="1" si="96"/>
        <v>0</v>
      </c>
      <c r="CW31" s="47">
        <f t="shared" ca="1" si="97"/>
        <v>0</v>
      </c>
      <c r="CX31" s="47">
        <f t="shared" ca="1" si="98"/>
        <v>0</v>
      </c>
      <c r="CY31" s="47">
        <f t="shared" ca="1" si="99"/>
        <v>0</v>
      </c>
      <c r="CZ31" s="44" t="s">
        <v>138</v>
      </c>
    </row>
    <row r="32" ht="45">
      <c r="A32" s="44" t="s">
        <v>161</v>
      </c>
      <c r="B32" s="45" t="s">
        <v>162</v>
      </c>
      <c r="C32" s="46" t="s">
        <v>137</v>
      </c>
      <c r="D32" s="47">
        <f t="shared" ca="1" si="0"/>
        <v>0</v>
      </c>
      <c r="E32" s="47">
        <f t="shared" ca="1" si="1"/>
        <v>0</v>
      </c>
      <c r="F32" s="47">
        <f t="shared" ca="1" si="2"/>
        <v>0</v>
      </c>
      <c r="G32" s="47">
        <f t="shared" ca="1" si="3"/>
        <v>0</v>
      </c>
      <c r="H32" s="47">
        <f t="shared" ca="1" si="4"/>
        <v>0</v>
      </c>
      <c r="I32" s="47">
        <f t="shared" ca="1" si="5"/>
        <v>0</v>
      </c>
      <c r="J32" s="47">
        <f t="shared" ca="1" si="6"/>
        <v>0</v>
      </c>
      <c r="K32" s="47">
        <f t="shared" ca="1" si="7"/>
        <v>0</v>
      </c>
      <c r="L32" s="47">
        <f t="shared" ca="1" si="8"/>
        <v>0</v>
      </c>
      <c r="M32" s="47">
        <f t="shared" ca="1" si="9"/>
        <v>0</v>
      </c>
      <c r="N32" s="47">
        <f t="shared" ca="1" si="10"/>
        <v>0</v>
      </c>
      <c r="O32" s="47">
        <f t="shared" ca="1" si="11"/>
        <v>0</v>
      </c>
      <c r="P32" s="47">
        <f t="shared" ca="1" si="12"/>
        <v>0</v>
      </c>
      <c r="Q32" s="47">
        <f t="shared" ca="1" si="13"/>
        <v>0</v>
      </c>
      <c r="R32" s="47">
        <f t="shared" ca="1" si="14"/>
        <v>0</v>
      </c>
      <c r="S32" s="47">
        <f t="shared" ca="1" si="15"/>
        <v>0</v>
      </c>
      <c r="T32" s="47">
        <f t="shared" ca="1" si="16"/>
        <v>0</v>
      </c>
      <c r="U32" s="47">
        <f t="shared" ca="1" si="17"/>
        <v>0</v>
      </c>
      <c r="V32" s="47">
        <f t="shared" ca="1" si="18"/>
        <v>0</v>
      </c>
      <c r="W32" s="47">
        <f t="shared" ca="1" si="19"/>
        <v>0</v>
      </c>
      <c r="X32" s="47">
        <f t="shared" ca="1" si="20"/>
        <v>0</v>
      </c>
      <c r="Y32" s="47">
        <f t="shared" ca="1" si="21"/>
        <v>0</v>
      </c>
      <c r="Z32" s="47">
        <f t="shared" ca="1" si="22"/>
        <v>0</v>
      </c>
      <c r="AA32" s="47">
        <f t="shared" ca="1" si="23"/>
        <v>0</v>
      </c>
      <c r="AB32" s="47">
        <f t="shared" ca="1" si="24"/>
        <v>0</v>
      </c>
      <c r="AC32" s="47">
        <f t="shared" ca="1" si="25"/>
        <v>0</v>
      </c>
      <c r="AD32" s="47">
        <f t="shared" ca="1" si="26"/>
        <v>0</v>
      </c>
      <c r="AE32" s="47">
        <f t="shared" ca="1" si="27"/>
        <v>0</v>
      </c>
      <c r="AF32" s="47">
        <f t="shared" ca="1" si="28"/>
        <v>0</v>
      </c>
      <c r="AG32" s="47">
        <f t="shared" ca="1" si="29"/>
        <v>0</v>
      </c>
      <c r="AH32" s="47">
        <f t="shared" ca="1" si="30"/>
        <v>0</v>
      </c>
      <c r="AI32" s="47">
        <f t="shared" ca="1" si="31"/>
        <v>0</v>
      </c>
      <c r="AJ32" s="47">
        <f t="shared" ca="1" si="32"/>
        <v>0</v>
      </c>
      <c r="AK32" s="47">
        <f t="shared" ca="1" si="33"/>
        <v>0</v>
      </c>
      <c r="AL32" s="47">
        <f t="shared" ca="1" si="34"/>
        <v>0</v>
      </c>
      <c r="AM32" s="47">
        <f t="shared" ca="1" si="35"/>
        <v>0</v>
      </c>
      <c r="AN32" s="47">
        <f t="shared" ca="1" si="36"/>
        <v>0</v>
      </c>
      <c r="AO32" s="47">
        <f t="shared" ca="1" si="37"/>
        <v>0</v>
      </c>
      <c r="AP32" s="47">
        <f t="shared" ca="1" si="38"/>
        <v>0</v>
      </c>
      <c r="AQ32" s="47">
        <f t="shared" ca="1" si="39"/>
        <v>0</v>
      </c>
      <c r="AR32" s="47">
        <f t="shared" ca="1" si="40"/>
        <v>0</v>
      </c>
      <c r="AS32" s="47">
        <f t="shared" ca="1" si="41"/>
        <v>0</v>
      </c>
      <c r="AT32" s="47">
        <f t="shared" ca="1" si="42"/>
        <v>0</v>
      </c>
      <c r="AU32" s="47">
        <f t="shared" ca="1" si="43"/>
        <v>0</v>
      </c>
      <c r="AV32" s="47">
        <f t="shared" ca="1" si="44"/>
        <v>0</v>
      </c>
      <c r="AW32" s="47">
        <f t="shared" ca="1" si="45"/>
        <v>0</v>
      </c>
      <c r="AX32" s="47">
        <f t="shared" ca="1" si="46"/>
        <v>0</v>
      </c>
      <c r="AY32" s="47">
        <f t="shared" ca="1" si="47"/>
        <v>0</v>
      </c>
      <c r="AZ32" s="47">
        <f t="shared" ca="1" si="48"/>
        <v>0</v>
      </c>
      <c r="BA32" s="47">
        <f t="shared" ca="1" si="49"/>
        <v>0</v>
      </c>
      <c r="BB32" s="47">
        <f t="shared" ca="1" si="50"/>
        <v>0</v>
      </c>
      <c r="BC32" s="47">
        <f t="shared" ca="1" si="51"/>
        <v>0</v>
      </c>
      <c r="BD32" s="47">
        <f t="shared" ca="1" si="52"/>
        <v>0</v>
      </c>
      <c r="BE32" s="47">
        <f t="shared" ca="1" si="53"/>
        <v>0</v>
      </c>
      <c r="BF32" s="47">
        <f t="shared" ca="1" si="54"/>
        <v>0</v>
      </c>
      <c r="BG32" s="47">
        <f t="shared" ca="1" si="55"/>
        <v>0</v>
      </c>
      <c r="BH32" s="47">
        <f t="shared" ca="1" si="56"/>
        <v>0</v>
      </c>
      <c r="BI32" s="47">
        <f t="shared" ca="1" si="57"/>
        <v>0</v>
      </c>
      <c r="BJ32" s="47">
        <f t="shared" ca="1" si="58"/>
        <v>0</v>
      </c>
      <c r="BK32" s="47">
        <f t="shared" ca="1" si="59"/>
        <v>0</v>
      </c>
      <c r="BL32" s="47">
        <f t="shared" ca="1" si="60"/>
        <v>0</v>
      </c>
      <c r="BM32" s="47">
        <f t="shared" ca="1" si="61"/>
        <v>0</v>
      </c>
      <c r="BN32" s="47">
        <f t="shared" ca="1" si="62"/>
        <v>0</v>
      </c>
      <c r="BO32" s="47">
        <f t="shared" ca="1" si="63"/>
        <v>0</v>
      </c>
      <c r="BP32" s="47">
        <f t="shared" ca="1" si="64"/>
        <v>0</v>
      </c>
      <c r="BQ32" s="47">
        <f t="shared" ca="1" si="65"/>
        <v>0</v>
      </c>
      <c r="BR32" s="47">
        <f t="shared" ca="1" si="66"/>
        <v>0</v>
      </c>
      <c r="BS32" s="47">
        <f t="shared" ca="1" si="67"/>
        <v>0</v>
      </c>
      <c r="BT32" s="47">
        <f t="shared" ca="1" si="68"/>
        <v>0</v>
      </c>
      <c r="BU32" s="47">
        <f t="shared" ca="1" si="69"/>
        <v>0</v>
      </c>
      <c r="BV32" s="47">
        <f t="shared" ca="1" si="70"/>
        <v>0</v>
      </c>
      <c r="BW32" s="47">
        <f t="shared" ca="1" si="71"/>
        <v>0</v>
      </c>
      <c r="BX32" s="47">
        <f t="shared" ca="1" si="72"/>
        <v>0</v>
      </c>
      <c r="BY32" s="47">
        <f t="shared" ca="1" si="73"/>
        <v>0</v>
      </c>
      <c r="BZ32" s="47">
        <f t="shared" ca="1" si="74"/>
        <v>0</v>
      </c>
      <c r="CA32" s="47">
        <f t="shared" ca="1" si="75"/>
        <v>0</v>
      </c>
      <c r="CB32" s="47">
        <f t="shared" ca="1" si="76"/>
        <v>0</v>
      </c>
      <c r="CC32" s="47">
        <f t="shared" ca="1" si="77"/>
        <v>0</v>
      </c>
      <c r="CD32" s="47">
        <f t="shared" ca="1" si="78"/>
        <v>0</v>
      </c>
      <c r="CE32" s="47">
        <f t="shared" ca="1" si="79"/>
        <v>0</v>
      </c>
      <c r="CF32" s="47">
        <f t="shared" ca="1" si="80"/>
        <v>0</v>
      </c>
      <c r="CG32" s="47">
        <f t="shared" ca="1" si="81"/>
        <v>0</v>
      </c>
      <c r="CH32" s="47">
        <f t="shared" ca="1" si="82"/>
        <v>0</v>
      </c>
      <c r="CI32" s="47">
        <f t="shared" ca="1" si="83"/>
        <v>0</v>
      </c>
      <c r="CJ32" s="47">
        <f t="shared" ca="1" si="84"/>
        <v>0</v>
      </c>
      <c r="CK32" s="47">
        <f t="shared" ca="1" si="85"/>
        <v>0</v>
      </c>
      <c r="CL32" s="47">
        <f t="shared" ca="1" si="86"/>
        <v>0</v>
      </c>
      <c r="CM32" s="47">
        <f t="shared" ca="1" si="87"/>
        <v>0</v>
      </c>
      <c r="CN32" s="47">
        <f t="shared" ca="1" si="88"/>
        <v>0</v>
      </c>
      <c r="CO32" s="47">
        <f t="shared" ca="1" si="89"/>
        <v>0</v>
      </c>
      <c r="CP32" s="47">
        <f t="shared" ca="1" si="90"/>
        <v>0</v>
      </c>
      <c r="CQ32" s="47">
        <f t="shared" ca="1" si="91"/>
        <v>0</v>
      </c>
      <c r="CR32" s="47">
        <f t="shared" ca="1" si="92"/>
        <v>0</v>
      </c>
      <c r="CS32" s="47">
        <f t="shared" ca="1" si="93"/>
        <v>0</v>
      </c>
      <c r="CT32" s="47">
        <f t="shared" ca="1" si="94"/>
        <v>0</v>
      </c>
      <c r="CU32" s="47">
        <f t="shared" ca="1" si="95"/>
        <v>0</v>
      </c>
      <c r="CV32" s="47">
        <f t="shared" ca="1" si="96"/>
        <v>0</v>
      </c>
      <c r="CW32" s="47">
        <f t="shared" ca="1" si="97"/>
        <v>0</v>
      </c>
      <c r="CX32" s="47">
        <f t="shared" ca="1" si="98"/>
        <v>0</v>
      </c>
      <c r="CY32" s="47">
        <f t="shared" ca="1" si="99"/>
        <v>0</v>
      </c>
      <c r="CZ32" s="44" t="s">
        <v>138</v>
      </c>
    </row>
    <row r="33" ht="30">
      <c r="A33" s="44" t="s">
        <v>163</v>
      </c>
      <c r="B33" s="45" t="s">
        <v>164</v>
      </c>
      <c r="C33" s="46" t="s">
        <v>137</v>
      </c>
      <c r="D33" s="47">
        <f t="shared" ca="1" si="0"/>
        <v>0</v>
      </c>
      <c r="E33" s="47">
        <f t="shared" ca="1" si="1"/>
        <v>0</v>
      </c>
      <c r="F33" s="47">
        <f t="shared" ca="1" si="2"/>
        <v>0</v>
      </c>
      <c r="G33" s="47">
        <f t="shared" ca="1" si="3"/>
        <v>0</v>
      </c>
      <c r="H33" s="47">
        <f t="shared" ca="1" si="4"/>
        <v>0</v>
      </c>
      <c r="I33" s="47">
        <f t="shared" ca="1" si="5"/>
        <v>0</v>
      </c>
      <c r="J33" s="47">
        <f t="shared" ca="1" si="6"/>
        <v>0</v>
      </c>
      <c r="K33" s="47">
        <f t="shared" ca="1" si="7"/>
        <v>0</v>
      </c>
      <c r="L33" s="47">
        <f t="shared" ca="1" si="8"/>
        <v>0</v>
      </c>
      <c r="M33" s="47">
        <f t="shared" ca="1" si="9"/>
        <v>0</v>
      </c>
      <c r="N33" s="47">
        <f t="shared" ca="1" si="10"/>
        <v>0</v>
      </c>
      <c r="O33" s="47">
        <f t="shared" ca="1" si="11"/>
        <v>0</v>
      </c>
      <c r="P33" s="47">
        <f t="shared" ca="1" si="12"/>
        <v>0</v>
      </c>
      <c r="Q33" s="47">
        <f t="shared" ca="1" si="13"/>
        <v>0</v>
      </c>
      <c r="R33" s="47">
        <f t="shared" ca="1" si="14"/>
        <v>0</v>
      </c>
      <c r="S33" s="47">
        <f t="shared" ca="1" si="15"/>
        <v>0</v>
      </c>
      <c r="T33" s="47">
        <f t="shared" ca="1" si="16"/>
        <v>0</v>
      </c>
      <c r="U33" s="47">
        <f t="shared" ca="1" si="17"/>
        <v>0</v>
      </c>
      <c r="V33" s="47">
        <f t="shared" ca="1" si="18"/>
        <v>0</v>
      </c>
      <c r="W33" s="47">
        <f t="shared" ca="1" si="19"/>
        <v>0</v>
      </c>
      <c r="X33" s="47">
        <f t="shared" ca="1" si="20"/>
        <v>0</v>
      </c>
      <c r="Y33" s="47">
        <f t="shared" ca="1" si="21"/>
        <v>0</v>
      </c>
      <c r="Z33" s="47">
        <f t="shared" ca="1" si="22"/>
        <v>0</v>
      </c>
      <c r="AA33" s="47">
        <f t="shared" ca="1" si="23"/>
        <v>0</v>
      </c>
      <c r="AB33" s="47">
        <f t="shared" ca="1" si="24"/>
        <v>0</v>
      </c>
      <c r="AC33" s="47">
        <f t="shared" ca="1" si="25"/>
        <v>0</v>
      </c>
      <c r="AD33" s="47">
        <f t="shared" ca="1" si="26"/>
        <v>0</v>
      </c>
      <c r="AE33" s="47">
        <f t="shared" ca="1" si="27"/>
        <v>0</v>
      </c>
      <c r="AF33" s="47">
        <f t="shared" ca="1" si="28"/>
        <v>0</v>
      </c>
      <c r="AG33" s="47">
        <f t="shared" ca="1" si="29"/>
        <v>0</v>
      </c>
      <c r="AH33" s="47">
        <f t="shared" ca="1" si="30"/>
        <v>0</v>
      </c>
      <c r="AI33" s="47">
        <f t="shared" ca="1" si="31"/>
        <v>0</v>
      </c>
      <c r="AJ33" s="47">
        <f t="shared" ca="1" si="32"/>
        <v>0</v>
      </c>
      <c r="AK33" s="47">
        <f t="shared" ca="1" si="33"/>
        <v>0</v>
      </c>
      <c r="AL33" s="47">
        <f t="shared" ca="1" si="34"/>
        <v>0</v>
      </c>
      <c r="AM33" s="47">
        <f t="shared" ca="1" si="35"/>
        <v>0</v>
      </c>
      <c r="AN33" s="47">
        <f t="shared" ca="1" si="36"/>
        <v>0</v>
      </c>
      <c r="AO33" s="47">
        <f t="shared" ca="1" si="37"/>
        <v>0</v>
      </c>
      <c r="AP33" s="47">
        <f t="shared" ca="1" si="38"/>
        <v>0</v>
      </c>
      <c r="AQ33" s="47">
        <f t="shared" ca="1" si="39"/>
        <v>0</v>
      </c>
      <c r="AR33" s="47">
        <f t="shared" ca="1" si="40"/>
        <v>0</v>
      </c>
      <c r="AS33" s="47">
        <f t="shared" ca="1" si="41"/>
        <v>0</v>
      </c>
      <c r="AT33" s="47">
        <f t="shared" ca="1" si="42"/>
        <v>0</v>
      </c>
      <c r="AU33" s="47">
        <f t="shared" ca="1" si="43"/>
        <v>0</v>
      </c>
      <c r="AV33" s="47">
        <f t="shared" ca="1" si="44"/>
        <v>0</v>
      </c>
      <c r="AW33" s="47">
        <f t="shared" ca="1" si="45"/>
        <v>0</v>
      </c>
      <c r="AX33" s="47">
        <f t="shared" ca="1" si="46"/>
        <v>0</v>
      </c>
      <c r="AY33" s="47">
        <f t="shared" ca="1" si="47"/>
        <v>0</v>
      </c>
      <c r="AZ33" s="47">
        <f t="shared" ca="1" si="48"/>
        <v>0</v>
      </c>
      <c r="BA33" s="47">
        <f t="shared" ca="1" si="49"/>
        <v>0</v>
      </c>
      <c r="BB33" s="47">
        <f t="shared" ca="1" si="50"/>
        <v>0</v>
      </c>
      <c r="BC33" s="47">
        <f t="shared" ca="1" si="51"/>
        <v>0</v>
      </c>
      <c r="BD33" s="47">
        <f t="shared" ca="1" si="52"/>
        <v>0</v>
      </c>
      <c r="BE33" s="47">
        <f t="shared" ca="1" si="53"/>
        <v>0</v>
      </c>
      <c r="BF33" s="47">
        <f t="shared" ca="1" si="54"/>
        <v>0</v>
      </c>
      <c r="BG33" s="47">
        <f t="shared" ca="1" si="55"/>
        <v>0</v>
      </c>
      <c r="BH33" s="47">
        <f t="shared" ca="1" si="56"/>
        <v>0</v>
      </c>
      <c r="BI33" s="47">
        <f t="shared" ca="1" si="57"/>
        <v>0</v>
      </c>
      <c r="BJ33" s="47">
        <f t="shared" ca="1" si="58"/>
        <v>0</v>
      </c>
      <c r="BK33" s="47">
        <f t="shared" ca="1" si="59"/>
        <v>0</v>
      </c>
      <c r="BL33" s="47">
        <f t="shared" ca="1" si="60"/>
        <v>0</v>
      </c>
      <c r="BM33" s="47">
        <f t="shared" ca="1" si="61"/>
        <v>0</v>
      </c>
      <c r="BN33" s="47">
        <f t="shared" ca="1" si="62"/>
        <v>0</v>
      </c>
      <c r="BO33" s="47">
        <f t="shared" ca="1" si="63"/>
        <v>0</v>
      </c>
      <c r="BP33" s="47">
        <f t="shared" ca="1" si="64"/>
        <v>0</v>
      </c>
      <c r="BQ33" s="47">
        <f t="shared" ca="1" si="65"/>
        <v>0</v>
      </c>
      <c r="BR33" s="47">
        <f t="shared" ca="1" si="66"/>
        <v>0</v>
      </c>
      <c r="BS33" s="47">
        <f t="shared" ca="1" si="67"/>
        <v>0</v>
      </c>
      <c r="BT33" s="47">
        <f t="shared" ca="1" si="68"/>
        <v>0</v>
      </c>
      <c r="BU33" s="47">
        <f t="shared" ca="1" si="69"/>
        <v>0</v>
      </c>
      <c r="BV33" s="47">
        <f t="shared" ca="1" si="70"/>
        <v>0</v>
      </c>
      <c r="BW33" s="47">
        <f t="shared" ca="1" si="71"/>
        <v>0</v>
      </c>
      <c r="BX33" s="47">
        <f t="shared" ca="1" si="72"/>
        <v>0</v>
      </c>
      <c r="BY33" s="47">
        <f t="shared" ca="1" si="73"/>
        <v>0</v>
      </c>
      <c r="BZ33" s="47">
        <f t="shared" ca="1" si="74"/>
        <v>0</v>
      </c>
      <c r="CA33" s="47">
        <f t="shared" ca="1" si="75"/>
        <v>0</v>
      </c>
      <c r="CB33" s="47">
        <f t="shared" ca="1" si="76"/>
        <v>0</v>
      </c>
      <c r="CC33" s="47">
        <f t="shared" ca="1" si="77"/>
        <v>0</v>
      </c>
      <c r="CD33" s="47">
        <f t="shared" ca="1" si="78"/>
        <v>0</v>
      </c>
      <c r="CE33" s="47">
        <f t="shared" ca="1" si="79"/>
        <v>0</v>
      </c>
      <c r="CF33" s="47">
        <f t="shared" ca="1" si="80"/>
        <v>0</v>
      </c>
      <c r="CG33" s="47">
        <f t="shared" ca="1" si="81"/>
        <v>0</v>
      </c>
      <c r="CH33" s="47">
        <f t="shared" ca="1" si="82"/>
        <v>0</v>
      </c>
      <c r="CI33" s="47">
        <f t="shared" ca="1" si="83"/>
        <v>0</v>
      </c>
      <c r="CJ33" s="47">
        <f t="shared" ca="1" si="84"/>
        <v>0</v>
      </c>
      <c r="CK33" s="47">
        <f t="shared" ca="1" si="85"/>
        <v>0</v>
      </c>
      <c r="CL33" s="47">
        <f t="shared" ca="1" si="86"/>
        <v>0</v>
      </c>
      <c r="CM33" s="47">
        <f t="shared" ca="1" si="87"/>
        <v>0</v>
      </c>
      <c r="CN33" s="47">
        <f t="shared" ca="1" si="88"/>
        <v>0</v>
      </c>
      <c r="CO33" s="47">
        <f t="shared" ca="1" si="89"/>
        <v>0</v>
      </c>
      <c r="CP33" s="47">
        <f t="shared" ca="1" si="90"/>
        <v>0</v>
      </c>
      <c r="CQ33" s="47">
        <f t="shared" ca="1" si="91"/>
        <v>0</v>
      </c>
      <c r="CR33" s="47">
        <f t="shared" ca="1" si="92"/>
        <v>0</v>
      </c>
      <c r="CS33" s="47">
        <f t="shared" ca="1" si="93"/>
        <v>0</v>
      </c>
      <c r="CT33" s="47">
        <f t="shared" ca="1" si="94"/>
        <v>0</v>
      </c>
      <c r="CU33" s="47">
        <f t="shared" ca="1" si="95"/>
        <v>0</v>
      </c>
      <c r="CV33" s="47">
        <f t="shared" ca="1" si="96"/>
        <v>0</v>
      </c>
      <c r="CW33" s="47">
        <f t="shared" ca="1" si="97"/>
        <v>0</v>
      </c>
      <c r="CX33" s="47">
        <f t="shared" ca="1" si="98"/>
        <v>0</v>
      </c>
      <c r="CY33" s="47">
        <f t="shared" ca="1" si="99"/>
        <v>0</v>
      </c>
      <c r="CZ33" s="44" t="s">
        <v>138</v>
      </c>
    </row>
    <row r="34" ht="60">
      <c r="A34" s="44" t="s">
        <v>165</v>
      </c>
      <c r="B34" s="45" t="s">
        <v>166</v>
      </c>
      <c r="C34" s="46" t="s">
        <v>137</v>
      </c>
      <c r="D34" s="47">
        <f t="shared" ca="1" si="0"/>
        <v>0</v>
      </c>
      <c r="E34" s="47">
        <f t="shared" ca="1" si="1"/>
        <v>0</v>
      </c>
      <c r="F34" s="47">
        <f t="shared" ca="1" si="2"/>
        <v>0</v>
      </c>
      <c r="G34" s="47">
        <f t="shared" ca="1" si="3"/>
        <v>0</v>
      </c>
      <c r="H34" s="47">
        <f t="shared" ca="1" si="4"/>
        <v>0</v>
      </c>
      <c r="I34" s="47">
        <f t="shared" ca="1" si="5"/>
        <v>0</v>
      </c>
      <c r="J34" s="47">
        <f t="shared" ca="1" si="6"/>
        <v>0</v>
      </c>
      <c r="K34" s="47">
        <f t="shared" ca="1" si="7"/>
        <v>0</v>
      </c>
      <c r="L34" s="47">
        <f t="shared" ca="1" si="8"/>
        <v>0</v>
      </c>
      <c r="M34" s="47">
        <f t="shared" ca="1" si="9"/>
        <v>0</v>
      </c>
      <c r="N34" s="47">
        <f t="shared" ca="1" si="10"/>
        <v>0</v>
      </c>
      <c r="O34" s="47">
        <f t="shared" ca="1" si="11"/>
        <v>0</v>
      </c>
      <c r="P34" s="47">
        <f t="shared" ca="1" si="12"/>
        <v>0</v>
      </c>
      <c r="Q34" s="47">
        <f t="shared" ca="1" si="13"/>
        <v>0</v>
      </c>
      <c r="R34" s="47">
        <f t="shared" ca="1" si="14"/>
        <v>0</v>
      </c>
      <c r="S34" s="47">
        <f t="shared" ca="1" si="15"/>
        <v>0</v>
      </c>
      <c r="T34" s="47">
        <f t="shared" ca="1" si="16"/>
        <v>0</v>
      </c>
      <c r="U34" s="47">
        <f t="shared" ca="1" si="17"/>
        <v>0</v>
      </c>
      <c r="V34" s="47">
        <f t="shared" ca="1" si="18"/>
        <v>0</v>
      </c>
      <c r="W34" s="47">
        <f t="shared" ca="1" si="19"/>
        <v>0</v>
      </c>
      <c r="X34" s="47">
        <f t="shared" ca="1" si="20"/>
        <v>0</v>
      </c>
      <c r="Y34" s="47">
        <f t="shared" ca="1" si="21"/>
        <v>0</v>
      </c>
      <c r="Z34" s="47">
        <f t="shared" ca="1" si="22"/>
        <v>0</v>
      </c>
      <c r="AA34" s="47">
        <f t="shared" ca="1" si="23"/>
        <v>0</v>
      </c>
      <c r="AB34" s="47">
        <f t="shared" ca="1" si="24"/>
        <v>0</v>
      </c>
      <c r="AC34" s="47">
        <f t="shared" ca="1" si="25"/>
        <v>0</v>
      </c>
      <c r="AD34" s="47">
        <f t="shared" ca="1" si="26"/>
        <v>0</v>
      </c>
      <c r="AE34" s="47">
        <f t="shared" ca="1" si="27"/>
        <v>0</v>
      </c>
      <c r="AF34" s="47">
        <f t="shared" ca="1" si="28"/>
        <v>0</v>
      </c>
      <c r="AG34" s="47">
        <f t="shared" ca="1" si="29"/>
        <v>0</v>
      </c>
      <c r="AH34" s="47">
        <f t="shared" ca="1" si="30"/>
        <v>0</v>
      </c>
      <c r="AI34" s="47">
        <f t="shared" ca="1" si="31"/>
        <v>0</v>
      </c>
      <c r="AJ34" s="47">
        <f t="shared" ca="1" si="32"/>
        <v>0</v>
      </c>
      <c r="AK34" s="47">
        <f t="shared" ca="1" si="33"/>
        <v>0</v>
      </c>
      <c r="AL34" s="47">
        <f t="shared" ca="1" si="34"/>
        <v>0</v>
      </c>
      <c r="AM34" s="47">
        <f t="shared" ca="1" si="35"/>
        <v>0</v>
      </c>
      <c r="AN34" s="47">
        <f t="shared" ca="1" si="36"/>
        <v>0</v>
      </c>
      <c r="AO34" s="47">
        <f t="shared" ca="1" si="37"/>
        <v>0</v>
      </c>
      <c r="AP34" s="47">
        <f t="shared" ca="1" si="38"/>
        <v>0</v>
      </c>
      <c r="AQ34" s="47">
        <f t="shared" ca="1" si="39"/>
        <v>0</v>
      </c>
      <c r="AR34" s="47">
        <f t="shared" ca="1" si="40"/>
        <v>0</v>
      </c>
      <c r="AS34" s="47">
        <f t="shared" ca="1" si="41"/>
        <v>0</v>
      </c>
      <c r="AT34" s="47">
        <f t="shared" ca="1" si="42"/>
        <v>0</v>
      </c>
      <c r="AU34" s="47">
        <f t="shared" ca="1" si="43"/>
        <v>0</v>
      </c>
      <c r="AV34" s="47">
        <f t="shared" ca="1" si="44"/>
        <v>0</v>
      </c>
      <c r="AW34" s="47">
        <f t="shared" ca="1" si="45"/>
        <v>0</v>
      </c>
      <c r="AX34" s="47">
        <f t="shared" ca="1" si="46"/>
        <v>0</v>
      </c>
      <c r="AY34" s="47">
        <f t="shared" ca="1" si="47"/>
        <v>0</v>
      </c>
      <c r="AZ34" s="47">
        <f t="shared" ca="1" si="48"/>
        <v>0</v>
      </c>
      <c r="BA34" s="47">
        <f t="shared" ca="1" si="49"/>
        <v>0</v>
      </c>
      <c r="BB34" s="47">
        <f t="shared" ca="1" si="50"/>
        <v>0</v>
      </c>
      <c r="BC34" s="47">
        <f t="shared" ca="1" si="51"/>
        <v>0</v>
      </c>
      <c r="BD34" s="47">
        <f t="shared" ca="1" si="52"/>
        <v>0</v>
      </c>
      <c r="BE34" s="47">
        <f t="shared" ca="1" si="53"/>
        <v>0</v>
      </c>
      <c r="BF34" s="47">
        <f t="shared" ca="1" si="54"/>
        <v>0</v>
      </c>
      <c r="BG34" s="47">
        <f t="shared" ca="1" si="55"/>
        <v>0</v>
      </c>
      <c r="BH34" s="47">
        <f t="shared" ca="1" si="56"/>
        <v>0</v>
      </c>
      <c r="BI34" s="47">
        <f t="shared" ca="1" si="57"/>
        <v>0</v>
      </c>
      <c r="BJ34" s="47">
        <f t="shared" ca="1" si="58"/>
        <v>0</v>
      </c>
      <c r="BK34" s="47">
        <f t="shared" ca="1" si="59"/>
        <v>0</v>
      </c>
      <c r="BL34" s="47">
        <f t="shared" ca="1" si="60"/>
        <v>0</v>
      </c>
      <c r="BM34" s="47">
        <f t="shared" ca="1" si="61"/>
        <v>0</v>
      </c>
      <c r="BN34" s="47">
        <f t="shared" ca="1" si="62"/>
        <v>0</v>
      </c>
      <c r="BO34" s="47">
        <f t="shared" ca="1" si="63"/>
        <v>0</v>
      </c>
      <c r="BP34" s="47">
        <f t="shared" ca="1" si="64"/>
        <v>0</v>
      </c>
      <c r="BQ34" s="47">
        <f t="shared" ca="1" si="65"/>
        <v>0</v>
      </c>
      <c r="BR34" s="47">
        <f t="shared" ca="1" si="66"/>
        <v>0</v>
      </c>
      <c r="BS34" s="47">
        <f t="shared" ca="1" si="67"/>
        <v>0</v>
      </c>
      <c r="BT34" s="47">
        <f t="shared" ca="1" si="68"/>
        <v>0</v>
      </c>
      <c r="BU34" s="47">
        <f t="shared" ca="1" si="69"/>
        <v>0</v>
      </c>
      <c r="BV34" s="47">
        <f t="shared" ca="1" si="70"/>
        <v>0</v>
      </c>
      <c r="BW34" s="47">
        <f t="shared" ca="1" si="71"/>
        <v>0</v>
      </c>
      <c r="BX34" s="47">
        <f t="shared" ca="1" si="72"/>
        <v>0</v>
      </c>
      <c r="BY34" s="47">
        <f t="shared" ca="1" si="73"/>
        <v>0</v>
      </c>
      <c r="BZ34" s="47">
        <f t="shared" ca="1" si="74"/>
        <v>0</v>
      </c>
      <c r="CA34" s="47">
        <f t="shared" ca="1" si="75"/>
        <v>0</v>
      </c>
      <c r="CB34" s="47">
        <f t="shared" ca="1" si="76"/>
        <v>0</v>
      </c>
      <c r="CC34" s="47">
        <f t="shared" ca="1" si="77"/>
        <v>0</v>
      </c>
      <c r="CD34" s="47">
        <f t="shared" ca="1" si="78"/>
        <v>0</v>
      </c>
      <c r="CE34" s="47">
        <f t="shared" ca="1" si="79"/>
        <v>0</v>
      </c>
      <c r="CF34" s="47">
        <f t="shared" ca="1" si="80"/>
        <v>0</v>
      </c>
      <c r="CG34" s="47">
        <f t="shared" ca="1" si="81"/>
        <v>0</v>
      </c>
      <c r="CH34" s="47">
        <f t="shared" ca="1" si="82"/>
        <v>0</v>
      </c>
      <c r="CI34" s="47">
        <f t="shared" ca="1" si="83"/>
        <v>0</v>
      </c>
      <c r="CJ34" s="47">
        <f t="shared" ca="1" si="84"/>
        <v>0</v>
      </c>
      <c r="CK34" s="47">
        <f t="shared" ca="1" si="85"/>
        <v>0</v>
      </c>
      <c r="CL34" s="47">
        <f t="shared" ca="1" si="86"/>
        <v>0</v>
      </c>
      <c r="CM34" s="47">
        <f t="shared" ca="1" si="87"/>
        <v>0</v>
      </c>
      <c r="CN34" s="47">
        <f t="shared" ca="1" si="88"/>
        <v>0</v>
      </c>
      <c r="CO34" s="47">
        <f t="shared" ca="1" si="89"/>
        <v>0</v>
      </c>
      <c r="CP34" s="47">
        <f t="shared" ca="1" si="90"/>
        <v>0</v>
      </c>
      <c r="CQ34" s="47">
        <f t="shared" ca="1" si="91"/>
        <v>0</v>
      </c>
      <c r="CR34" s="47">
        <f t="shared" ca="1" si="92"/>
        <v>0</v>
      </c>
      <c r="CS34" s="47">
        <f t="shared" ca="1" si="93"/>
        <v>0</v>
      </c>
      <c r="CT34" s="47">
        <f t="shared" ca="1" si="94"/>
        <v>0</v>
      </c>
      <c r="CU34" s="47">
        <f t="shared" ca="1" si="95"/>
        <v>0</v>
      </c>
      <c r="CV34" s="47">
        <f t="shared" ca="1" si="96"/>
        <v>0</v>
      </c>
      <c r="CW34" s="47">
        <f t="shared" ca="1" si="97"/>
        <v>0</v>
      </c>
      <c r="CX34" s="47">
        <f t="shared" ca="1" si="98"/>
        <v>0</v>
      </c>
      <c r="CY34" s="47">
        <f t="shared" ca="1" si="99"/>
        <v>0</v>
      </c>
      <c r="CZ34" s="44" t="s">
        <v>138</v>
      </c>
    </row>
    <row r="35" ht="30">
      <c r="A35" s="44" t="s">
        <v>167</v>
      </c>
      <c r="B35" s="45" t="s">
        <v>168</v>
      </c>
      <c r="C35" s="46" t="s">
        <v>137</v>
      </c>
      <c r="D35" s="47">
        <f t="shared" ca="1" si="0"/>
        <v>0</v>
      </c>
      <c r="E35" s="47">
        <f t="shared" ca="1" si="1"/>
        <v>0</v>
      </c>
      <c r="F35" s="47">
        <f t="shared" ca="1" si="2"/>
        <v>0</v>
      </c>
      <c r="G35" s="47">
        <f t="shared" ca="1" si="3"/>
        <v>0</v>
      </c>
      <c r="H35" s="47">
        <f t="shared" ca="1" si="4"/>
        <v>0</v>
      </c>
      <c r="I35" s="47">
        <f t="shared" ca="1" si="5"/>
        <v>0</v>
      </c>
      <c r="J35" s="47">
        <f t="shared" ca="1" si="6"/>
        <v>0</v>
      </c>
      <c r="K35" s="47">
        <f t="shared" ca="1" si="7"/>
        <v>0</v>
      </c>
      <c r="L35" s="47">
        <f t="shared" ca="1" si="8"/>
        <v>0</v>
      </c>
      <c r="M35" s="47">
        <f t="shared" ca="1" si="9"/>
        <v>0</v>
      </c>
      <c r="N35" s="47">
        <f t="shared" ca="1" si="10"/>
        <v>0</v>
      </c>
      <c r="O35" s="47">
        <f t="shared" ca="1" si="11"/>
        <v>0</v>
      </c>
      <c r="P35" s="47">
        <f t="shared" ca="1" si="12"/>
        <v>0</v>
      </c>
      <c r="Q35" s="47">
        <f t="shared" ca="1" si="13"/>
        <v>0</v>
      </c>
      <c r="R35" s="47">
        <f t="shared" ca="1" si="14"/>
        <v>0</v>
      </c>
      <c r="S35" s="47">
        <f t="shared" ca="1" si="15"/>
        <v>0</v>
      </c>
      <c r="T35" s="47">
        <f t="shared" ca="1" si="16"/>
        <v>0</v>
      </c>
      <c r="U35" s="47">
        <f t="shared" ca="1" si="17"/>
        <v>0</v>
      </c>
      <c r="V35" s="47">
        <f t="shared" ca="1" si="18"/>
        <v>0</v>
      </c>
      <c r="W35" s="47">
        <f t="shared" ca="1" si="19"/>
        <v>0</v>
      </c>
      <c r="X35" s="47">
        <f t="shared" ca="1" si="20"/>
        <v>0</v>
      </c>
      <c r="Y35" s="47">
        <f t="shared" ca="1" si="21"/>
        <v>0</v>
      </c>
      <c r="Z35" s="47">
        <f t="shared" ca="1" si="22"/>
        <v>0</v>
      </c>
      <c r="AA35" s="47">
        <f t="shared" ca="1" si="23"/>
        <v>0</v>
      </c>
      <c r="AB35" s="47">
        <f t="shared" ca="1" si="24"/>
        <v>0</v>
      </c>
      <c r="AC35" s="47">
        <f t="shared" ca="1" si="25"/>
        <v>0</v>
      </c>
      <c r="AD35" s="47">
        <f t="shared" ca="1" si="26"/>
        <v>0</v>
      </c>
      <c r="AE35" s="47">
        <f t="shared" ca="1" si="27"/>
        <v>0</v>
      </c>
      <c r="AF35" s="47">
        <f t="shared" ca="1" si="28"/>
        <v>0</v>
      </c>
      <c r="AG35" s="47">
        <f t="shared" ca="1" si="29"/>
        <v>0</v>
      </c>
      <c r="AH35" s="47">
        <f t="shared" ca="1" si="30"/>
        <v>0</v>
      </c>
      <c r="AI35" s="47">
        <f t="shared" ca="1" si="31"/>
        <v>0</v>
      </c>
      <c r="AJ35" s="47">
        <f t="shared" ca="1" si="32"/>
        <v>0</v>
      </c>
      <c r="AK35" s="47">
        <f t="shared" ca="1" si="33"/>
        <v>0</v>
      </c>
      <c r="AL35" s="47">
        <f t="shared" ca="1" si="34"/>
        <v>0</v>
      </c>
      <c r="AM35" s="47">
        <f t="shared" ca="1" si="35"/>
        <v>0</v>
      </c>
      <c r="AN35" s="47">
        <f t="shared" ca="1" si="36"/>
        <v>0</v>
      </c>
      <c r="AO35" s="47">
        <f t="shared" ca="1" si="37"/>
        <v>0</v>
      </c>
      <c r="AP35" s="47">
        <f t="shared" ca="1" si="38"/>
        <v>0</v>
      </c>
      <c r="AQ35" s="47">
        <f t="shared" ca="1" si="39"/>
        <v>0</v>
      </c>
      <c r="AR35" s="47">
        <f t="shared" ca="1" si="40"/>
        <v>0</v>
      </c>
      <c r="AS35" s="47">
        <f t="shared" ca="1" si="41"/>
        <v>0</v>
      </c>
      <c r="AT35" s="47">
        <f t="shared" ca="1" si="42"/>
        <v>0</v>
      </c>
      <c r="AU35" s="47">
        <f t="shared" ca="1" si="43"/>
        <v>0</v>
      </c>
      <c r="AV35" s="47">
        <f t="shared" ca="1" si="44"/>
        <v>0</v>
      </c>
      <c r="AW35" s="47">
        <f t="shared" ca="1" si="45"/>
        <v>0</v>
      </c>
      <c r="AX35" s="47">
        <f t="shared" ca="1" si="46"/>
        <v>0</v>
      </c>
      <c r="AY35" s="47">
        <f t="shared" ca="1" si="47"/>
        <v>0</v>
      </c>
      <c r="AZ35" s="47">
        <f t="shared" ca="1" si="48"/>
        <v>0</v>
      </c>
      <c r="BA35" s="47">
        <f t="shared" ca="1" si="49"/>
        <v>0</v>
      </c>
      <c r="BB35" s="47">
        <f t="shared" ca="1" si="50"/>
        <v>0</v>
      </c>
      <c r="BC35" s="47">
        <f t="shared" ca="1" si="51"/>
        <v>0</v>
      </c>
      <c r="BD35" s="47">
        <f t="shared" ca="1" si="52"/>
        <v>0</v>
      </c>
      <c r="BE35" s="47">
        <f t="shared" ca="1" si="53"/>
        <v>0</v>
      </c>
      <c r="BF35" s="47">
        <f t="shared" ca="1" si="54"/>
        <v>0</v>
      </c>
      <c r="BG35" s="47">
        <f t="shared" ca="1" si="55"/>
        <v>0</v>
      </c>
      <c r="BH35" s="47">
        <f t="shared" ca="1" si="56"/>
        <v>0</v>
      </c>
      <c r="BI35" s="47">
        <f t="shared" ca="1" si="57"/>
        <v>0</v>
      </c>
      <c r="BJ35" s="47">
        <f t="shared" ca="1" si="58"/>
        <v>0</v>
      </c>
      <c r="BK35" s="47">
        <f t="shared" ca="1" si="59"/>
        <v>0</v>
      </c>
      <c r="BL35" s="47">
        <f t="shared" ca="1" si="60"/>
        <v>0</v>
      </c>
      <c r="BM35" s="47">
        <f t="shared" ca="1" si="61"/>
        <v>0</v>
      </c>
      <c r="BN35" s="47">
        <f t="shared" ca="1" si="62"/>
        <v>0</v>
      </c>
      <c r="BO35" s="47">
        <f t="shared" ca="1" si="63"/>
        <v>0</v>
      </c>
      <c r="BP35" s="47">
        <f t="shared" ca="1" si="64"/>
        <v>0</v>
      </c>
      <c r="BQ35" s="47">
        <f t="shared" ca="1" si="65"/>
        <v>0</v>
      </c>
      <c r="BR35" s="47">
        <f t="shared" ca="1" si="66"/>
        <v>0</v>
      </c>
      <c r="BS35" s="47">
        <f t="shared" ca="1" si="67"/>
        <v>0</v>
      </c>
      <c r="BT35" s="47">
        <f t="shared" ca="1" si="68"/>
        <v>0</v>
      </c>
      <c r="BU35" s="47">
        <f t="shared" ca="1" si="69"/>
        <v>0</v>
      </c>
      <c r="BV35" s="47">
        <f t="shared" ca="1" si="70"/>
        <v>0</v>
      </c>
      <c r="BW35" s="47">
        <f t="shared" ca="1" si="71"/>
        <v>0</v>
      </c>
      <c r="BX35" s="47">
        <f t="shared" ca="1" si="72"/>
        <v>0</v>
      </c>
      <c r="BY35" s="47">
        <f t="shared" ca="1" si="73"/>
        <v>0</v>
      </c>
      <c r="BZ35" s="47">
        <f t="shared" ca="1" si="74"/>
        <v>0</v>
      </c>
      <c r="CA35" s="47">
        <f t="shared" ca="1" si="75"/>
        <v>0</v>
      </c>
      <c r="CB35" s="47">
        <f t="shared" ca="1" si="76"/>
        <v>0</v>
      </c>
      <c r="CC35" s="47">
        <f t="shared" ca="1" si="77"/>
        <v>0</v>
      </c>
      <c r="CD35" s="47">
        <f t="shared" ca="1" si="78"/>
        <v>0</v>
      </c>
      <c r="CE35" s="47">
        <f t="shared" ca="1" si="79"/>
        <v>0</v>
      </c>
      <c r="CF35" s="47">
        <f t="shared" ca="1" si="80"/>
        <v>0</v>
      </c>
      <c r="CG35" s="47">
        <f t="shared" ca="1" si="81"/>
        <v>0</v>
      </c>
      <c r="CH35" s="47">
        <f t="shared" ca="1" si="82"/>
        <v>0</v>
      </c>
      <c r="CI35" s="47">
        <f t="shared" ca="1" si="83"/>
        <v>0</v>
      </c>
      <c r="CJ35" s="47">
        <f t="shared" ca="1" si="84"/>
        <v>0</v>
      </c>
      <c r="CK35" s="47">
        <f t="shared" ca="1" si="85"/>
        <v>0</v>
      </c>
      <c r="CL35" s="47">
        <f t="shared" ca="1" si="86"/>
        <v>0</v>
      </c>
      <c r="CM35" s="47">
        <f t="shared" ca="1" si="87"/>
        <v>0</v>
      </c>
      <c r="CN35" s="47">
        <f t="shared" ca="1" si="88"/>
        <v>0</v>
      </c>
      <c r="CO35" s="47">
        <f t="shared" ca="1" si="89"/>
        <v>0</v>
      </c>
      <c r="CP35" s="47">
        <f t="shared" ca="1" si="90"/>
        <v>0</v>
      </c>
      <c r="CQ35" s="47">
        <f t="shared" ca="1" si="91"/>
        <v>0</v>
      </c>
      <c r="CR35" s="47">
        <f t="shared" ca="1" si="92"/>
        <v>0</v>
      </c>
      <c r="CS35" s="47">
        <f t="shared" ca="1" si="93"/>
        <v>0</v>
      </c>
      <c r="CT35" s="47">
        <f t="shared" ca="1" si="94"/>
        <v>0</v>
      </c>
      <c r="CU35" s="47">
        <f t="shared" ca="1" si="95"/>
        <v>0</v>
      </c>
      <c r="CV35" s="47">
        <f t="shared" ca="1" si="96"/>
        <v>0</v>
      </c>
      <c r="CW35" s="47">
        <f t="shared" ca="1" si="97"/>
        <v>0</v>
      </c>
      <c r="CX35" s="47">
        <f t="shared" ca="1" si="98"/>
        <v>0</v>
      </c>
      <c r="CY35" s="47">
        <f t="shared" ca="1" si="99"/>
        <v>0</v>
      </c>
      <c r="CZ35" s="44" t="s">
        <v>138</v>
      </c>
    </row>
    <row r="36" ht="45">
      <c r="A36" s="44" t="s">
        <v>169</v>
      </c>
      <c r="B36" s="45" t="s">
        <v>170</v>
      </c>
      <c r="C36" s="46" t="s">
        <v>137</v>
      </c>
      <c r="D36" s="47">
        <f t="shared" ca="1" si="0"/>
        <v>0</v>
      </c>
      <c r="E36" s="47">
        <f t="shared" ca="1" si="1"/>
        <v>0</v>
      </c>
      <c r="F36" s="47">
        <f t="shared" ca="1" si="2"/>
        <v>0</v>
      </c>
      <c r="G36" s="47">
        <f t="shared" ca="1" si="3"/>
        <v>0</v>
      </c>
      <c r="H36" s="47">
        <f t="shared" ca="1" si="4"/>
        <v>0</v>
      </c>
      <c r="I36" s="47">
        <f t="shared" ca="1" si="5"/>
        <v>0</v>
      </c>
      <c r="J36" s="47">
        <f t="shared" ca="1" si="6"/>
        <v>0</v>
      </c>
      <c r="K36" s="47">
        <f t="shared" ca="1" si="7"/>
        <v>0</v>
      </c>
      <c r="L36" s="47">
        <f t="shared" ca="1" si="8"/>
        <v>0</v>
      </c>
      <c r="M36" s="47">
        <f t="shared" ca="1" si="9"/>
        <v>0</v>
      </c>
      <c r="N36" s="47">
        <f t="shared" ca="1" si="10"/>
        <v>0</v>
      </c>
      <c r="O36" s="47">
        <f t="shared" ca="1" si="11"/>
        <v>0</v>
      </c>
      <c r="P36" s="47">
        <f t="shared" ca="1" si="12"/>
        <v>0</v>
      </c>
      <c r="Q36" s="47">
        <f t="shared" ca="1" si="13"/>
        <v>0</v>
      </c>
      <c r="R36" s="47">
        <f t="shared" ca="1" si="14"/>
        <v>0</v>
      </c>
      <c r="S36" s="47">
        <f t="shared" ca="1" si="15"/>
        <v>0</v>
      </c>
      <c r="T36" s="47">
        <f t="shared" ca="1" si="16"/>
        <v>0</v>
      </c>
      <c r="U36" s="47">
        <f t="shared" ca="1" si="17"/>
        <v>0</v>
      </c>
      <c r="V36" s="47">
        <f t="shared" ca="1" si="18"/>
        <v>0</v>
      </c>
      <c r="W36" s="47">
        <f t="shared" ca="1" si="19"/>
        <v>0</v>
      </c>
      <c r="X36" s="47">
        <f t="shared" ca="1" si="20"/>
        <v>0</v>
      </c>
      <c r="Y36" s="47">
        <f t="shared" ca="1" si="21"/>
        <v>0</v>
      </c>
      <c r="Z36" s="47">
        <f t="shared" ca="1" si="22"/>
        <v>0</v>
      </c>
      <c r="AA36" s="47">
        <f t="shared" ca="1" si="23"/>
        <v>0</v>
      </c>
      <c r="AB36" s="47">
        <f t="shared" ca="1" si="24"/>
        <v>0</v>
      </c>
      <c r="AC36" s="47">
        <f t="shared" ca="1" si="25"/>
        <v>0</v>
      </c>
      <c r="AD36" s="47">
        <f t="shared" ca="1" si="26"/>
        <v>0</v>
      </c>
      <c r="AE36" s="47">
        <f t="shared" ca="1" si="27"/>
        <v>0</v>
      </c>
      <c r="AF36" s="47">
        <f t="shared" ca="1" si="28"/>
        <v>0</v>
      </c>
      <c r="AG36" s="47">
        <f t="shared" ca="1" si="29"/>
        <v>0</v>
      </c>
      <c r="AH36" s="47">
        <f t="shared" ca="1" si="30"/>
        <v>0</v>
      </c>
      <c r="AI36" s="47">
        <f t="shared" ca="1" si="31"/>
        <v>0</v>
      </c>
      <c r="AJ36" s="47">
        <f t="shared" ca="1" si="32"/>
        <v>0</v>
      </c>
      <c r="AK36" s="47">
        <f t="shared" ca="1" si="33"/>
        <v>0</v>
      </c>
      <c r="AL36" s="47">
        <f t="shared" ca="1" si="34"/>
        <v>0</v>
      </c>
      <c r="AM36" s="47">
        <f t="shared" ca="1" si="35"/>
        <v>0</v>
      </c>
      <c r="AN36" s="47">
        <f t="shared" ca="1" si="36"/>
        <v>0</v>
      </c>
      <c r="AO36" s="47">
        <f t="shared" ca="1" si="37"/>
        <v>0</v>
      </c>
      <c r="AP36" s="47">
        <f t="shared" ca="1" si="38"/>
        <v>0</v>
      </c>
      <c r="AQ36" s="47">
        <f t="shared" ca="1" si="39"/>
        <v>0</v>
      </c>
      <c r="AR36" s="47">
        <f t="shared" ca="1" si="40"/>
        <v>0</v>
      </c>
      <c r="AS36" s="47">
        <f t="shared" ca="1" si="41"/>
        <v>0</v>
      </c>
      <c r="AT36" s="47">
        <f t="shared" ca="1" si="42"/>
        <v>0</v>
      </c>
      <c r="AU36" s="47">
        <f t="shared" ca="1" si="43"/>
        <v>0</v>
      </c>
      <c r="AV36" s="47">
        <f t="shared" ca="1" si="44"/>
        <v>0</v>
      </c>
      <c r="AW36" s="47">
        <f t="shared" ca="1" si="45"/>
        <v>0</v>
      </c>
      <c r="AX36" s="47">
        <f t="shared" ca="1" si="46"/>
        <v>0</v>
      </c>
      <c r="AY36" s="47">
        <f t="shared" ca="1" si="47"/>
        <v>0</v>
      </c>
      <c r="AZ36" s="47">
        <f t="shared" ca="1" si="48"/>
        <v>0</v>
      </c>
      <c r="BA36" s="47">
        <f t="shared" ca="1" si="49"/>
        <v>0</v>
      </c>
      <c r="BB36" s="47">
        <f t="shared" ca="1" si="50"/>
        <v>0</v>
      </c>
      <c r="BC36" s="47">
        <f t="shared" ca="1" si="51"/>
        <v>0</v>
      </c>
      <c r="BD36" s="47">
        <f t="shared" ca="1" si="52"/>
        <v>0</v>
      </c>
      <c r="BE36" s="47">
        <f t="shared" ca="1" si="53"/>
        <v>0</v>
      </c>
      <c r="BF36" s="47">
        <f t="shared" ca="1" si="54"/>
        <v>0</v>
      </c>
      <c r="BG36" s="47">
        <f t="shared" ca="1" si="55"/>
        <v>0</v>
      </c>
      <c r="BH36" s="47">
        <f t="shared" ca="1" si="56"/>
        <v>0</v>
      </c>
      <c r="BI36" s="47">
        <f t="shared" ca="1" si="57"/>
        <v>0</v>
      </c>
      <c r="BJ36" s="47">
        <f t="shared" ca="1" si="58"/>
        <v>0</v>
      </c>
      <c r="BK36" s="47">
        <f t="shared" ca="1" si="59"/>
        <v>0</v>
      </c>
      <c r="BL36" s="47">
        <f t="shared" ca="1" si="60"/>
        <v>0</v>
      </c>
      <c r="BM36" s="47">
        <f t="shared" ca="1" si="61"/>
        <v>0</v>
      </c>
      <c r="BN36" s="47">
        <f t="shared" ca="1" si="62"/>
        <v>0</v>
      </c>
      <c r="BO36" s="47">
        <f t="shared" ca="1" si="63"/>
        <v>0</v>
      </c>
      <c r="BP36" s="47">
        <f t="shared" ca="1" si="64"/>
        <v>0</v>
      </c>
      <c r="BQ36" s="47">
        <f t="shared" ca="1" si="65"/>
        <v>0</v>
      </c>
      <c r="BR36" s="47">
        <f t="shared" ca="1" si="66"/>
        <v>0</v>
      </c>
      <c r="BS36" s="47">
        <f t="shared" ca="1" si="67"/>
        <v>0</v>
      </c>
      <c r="BT36" s="47">
        <f t="shared" ca="1" si="68"/>
        <v>0</v>
      </c>
      <c r="BU36" s="47">
        <f t="shared" ca="1" si="69"/>
        <v>0</v>
      </c>
      <c r="BV36" s="47">
        <f t="shared" ca="1" si="70"/>
        <v>0</v>
      </c>
      <c r="BW36" s="47">
        <f t="shared" ca="1" si="71"/>
        <v>0</v>
      </c>
      <c r="BX36" s="47">
        <f t="shared" ca="1" si="72"/>
        <v>0</v>
      </c>
      <c r="BY36" s="47">
        <f t="shared" ca="1" si="73"/>
        <v>0</v>
      </c>
      <c r="BZ36" s="47">
        <f t="shared" ca="1" si="74"/>
        <v>0</v>
      </c>
      <c r="CA36" s="47">
        <f t="shared" ca="1" si="75"/>
        <v>0</v>
      </c>
      <c r="CB36" s="47">
        <f t="shared" ca="1" si="76"/>
        <v>0</v>
      </c>
      <c r="CC36" s="47">
        <f t="shared" ca="1" si="77"/>
        <v>0</v>
      </c>
      <c r="CD36" s="47">
        <f t="shared" ca="1" si="78"/>
        <v>0</v>
      </c>
      <c r="CE36" s="47">
        <f t="shared" ca="1" si="79"/>
        <v>0</v>
      </c>
      <c r="CF36" s="47">
        <f t="shared" ca="1" si="80"/>
        <v>0</v>
      </c>
      <c r="CG36" s="47">
        <f t="shared" ca="1" si="81"/>
        <v>0</v>
      </c>
      <c r="CH36" s="47">
        <f t="shared" ca="1" si="82"/>
        <v>0</v>
      </c>
      <c r="CI36" s="47">
        <f t="shared" ca="1" si="83"/>
        <v>0</v>
      </c>
      <c r="CJ36" s="47">
        <f t="shared" ca="1" si="84"/>
        <v>0</v>
      </c>
      <c r="CK36" s="47">
        <f t="shared" ca="1" si="85"/>
        <v>0</v>
      </c>
      <c r="CL36" s="47">
        <f t="shared" ca="1" si="86"/>
        <v>0</v>
      </c>
      <c r="CM36" s="47">
        <f t="shared" ca="1" si="87"/>
        <v>0</v>
      </c>
      <c r="CN36" s="47">
        <f t="shared" ca="1" si="88"/>
        <v>0</v>
      </c>
      <c r="CO36" s="47">
        <f t="shared" ca="1" si="89"/>
        <v>0</v>
      </c>
      <c r="CP36" s="47">
        <f t="shared" ca="1" si="90"/>
        <v>0</v>
      </c>
      <c r="CQ36" s="47">
        <f t="shared" ca="1" si="91"/>
        <v>0</v>
      </c>
      <c r="CR36" s="47">
        <f t="shared" ca="1" si="92"/>
        <v>0</v>
      </c>
      <c r="CS36" s="47">
        <f t="shared" ca="1" si="93"/>
        <v>0</v>
      </c>
      <c r="CT36" s="47">
        <f t="shared" ca="1" si="94"/>
        <v>0</v>
      </c>
      <c r="CU36" s="47">
        <f t="shared" ca="1" si="95"/>
        <v>0</v>
      </c>
      <c r="CV36" s="47">
        <f t="shared" ca="1" si="96"/>
        <v>0</v>
      </c>
      <c r="CW36" s="47">
        <f t="shared" ca="1" si="97"/>
        <v>0</v>
      </c>
      <c r="CX36" s="47">
        <f t="shared" ca="1" si="98"/>
        <v>0</v>
      </c>
      <c r="CY36" s="47">
        <f t="shared" ca="1" si="99"/>
        <v>0</v>
      </c>
      <c r="CZ36" s="44" t="s">
        <v>138</v>
      </c>
    </row>
    <row r="37" ht="30">
      <c r="A37" s="44" t="s">
        <v>171</v>
      </c>
      <c r="B37" s="45" t="s">
        <v>172</v>
      </c>
      <c r="C37" s="46" t="s">
        <v>137</v>
      </c>
      <c r="D37" s="47">
        <f t="shared" ca="1" si="0"/>
        <v>0</v>
      </c>
      <c r="E37" s="47">
        <f t="shared" ca="1" si="1"/>
        <v>0</v>
      </c>
      <c r="F37" s="47">
        <f t="shared" ca="1" si="2"/>
        <v>0</v>
      </c>
      <c r="G37" s="47">
        <f t="shared" ca="1" si="3"/>
        <v>0</v>
      </c>
      <c r="H37" s="47">
        <f t="shared" ca="1" si="4"/>
        <v>0</v>
      </c>
      <c r="I37" s="47">
        <f t="shared" ca="1" si="5"/>
        <v>0</v>
      </c>
      <c r="J37" s="47">
        <f t="shared" ca="1" si="6"/>
        <v>0</v>
      </c>
      <c r="K37" s="47">
        <f t="shared" ca="1" si="7"/>
        <v>0</v>
      </c>
      <c r="L37" s="47">
        <f t="shared" ca="1" si="8"/>
        <v>0</v>
      </c>
      <c r="M37" s="47">
        <f t="shared" ca="1" si="9"/>
        <v>0</v>
      </c>
      <c r="N37" s="47">
        <f t="shared" ca="1" si="10"/>
        <v>0</v>
      </c>
      <c r="O37" s="47">
        <f t="shared" ca="1" si="11"/>
        <v>0</v>
      </c>
      <c r="P37" s="47">
        <f t="shared" ca="1" si="12"/>
        <v>0</v>
      </c>
      <c r="Q37" s="47">
        <f t="shared" ca="1" si="13"/>
        <v>0</v>
      </c>
      <c r="R37" s="47">
        <f t="shared" ca="1" si="14"/>
        <v>0</v>
      </c>
      <c r="S37" s="47">
        <f t="shared" ca="1" si="15"/>
        <v>0</v>
      </c>
      <c r="T37" s="47">
        <f t="shared" ca="1" si="16"/>
        <v>0</v>
      </c>
      <c r="U37" s="47">
        <f t="shared" ca="1" si="17"/>
        <v>0</v>
      </c>
      <c r="V37" s="47">
        <f t="shared" ca="1" si="18"/>
        <v>0</v>
      </c>
      <c r="W37" s="47">
        <f t="shared" ca="1" si="19"/>
        <v>0</v>
      </c>
      <c r="X37" s="47">
        <f t="shared" ca="1" si="20"/>
        <v>0</v>
      </c>
      <c r="Y37" s="47">
        <f t="shared" ca="1" si="21"/>
        <v>0</v>
      </c>
      <c r="Z37" s="47">
        <f t="shared" ca="1" si="22"/>
        <v>0</v>
      </c>
      <c r="AA37" s="47">
        <f t="shared" ca="1" si="23"/>
        <v>0</v>
      </c>
      <c r="AB37" s="47">
        <f t="shared" ca="1" si="24"/>
        <v>0</v>
      </c>
      <c r="AC37" s="47">
        <f t="shared" ca="1" si="25"/>
        <v>0</v>
      </c>
      <c r="AD37" s="47">
        <f t="shared" ca="1" si="26"/>
        <v>0</v>
      </c>
      <c r="AE37" s="47">
        <f t="shared" ca="1" si="27"/>
        <v>0</v>
      </c>
      <c r="AF37" s="47">
        <f t="shared" ca="1" si="28"/>
        <v>0</v>
      </c>
      <c r="AG37" s="47">
        <f t="shared" ca="1" si="29"/>
        <v>0</v>
      </c>
      <c r="AH37" s="47">
        <f t="shared" ca="1" si="30"/>
        <v>0</v>
      </c>
      <c r="AI37" s="47">
        <f t="shared" ca="1" si="31"/>
        <v>0</v>
      </c>
      <c r="AJ37" s="47">
        <f t="shared" ca="1" si="32"/>
        <v>0</v>
      </c>
      <c r="AK37" s="47">
        <f t="shared" ca="1" si="33"/>
        <v>0</v>
      </c>
      <c r="AL37" s="47">
        <f t="shared" ca="1" si="34"/>
        <v>0</v>
      </c>
      <c r="AM37" s="47">
        <f t="shared" ca="1" si="35"/>
        <v>0</v>
      </c>
      <c r="AN37" s="47">
        <f t="shared" ca="1" si="36"/>
        <v>0</v>
      </c>
      <c r="AO37" s="47">
        <f t="shared" ca="1" si="37"/>
        <v>0</v>
      </c>
      <c r="AP37" s="47">
        <f t="shared" ca="1" si="38"/>
        <v>0</v>
      </c>
      <c r="AQ37" s="47">
        <f t="shared" ca="1" si="39"/>
        <v>0</v>
      </c>
      <c r="AR37" s="47">
        <f t="shared" ca="1" si="40"/>
        <v>0</v>
      </c>
      <c r="AS37" s="47">
        <f t="shared" ca="1" si="41"/>
        <v>0</v>
      </c>
      <c r="AT37" s="47">
        <f t="shared" ca="1" si="42"/>
        <v>0</v>
      </c>
      <c r="AU37" s="47">
        <f t="shared" ca="1" si="43"/>
        <v>0</v>
      </c>
      <c r="AV37" s="47">
        <f t="shared" ca="1" si="44"/>
        <v>0</v>
      </c>
      <c r="AW37" s="47">
        <f t="shared" ca="1" si="45"/>
        <v>0</v>
      </c>
      <c r="AX37" s="47">
        <f t="shared" ca="1" si="46"/>
        <v>0</v>
      </c>
      <c r="AY37" s="47">
        <f t="shared" ca="1" si="47"/>
        <v>0</v>
      </c>
      <c r="AZ37" s="47">
        <f t="shared" ca="1" si="48"/>
        <v>0</v>
      </c>
      <c r="BA37" s="47">
        <f t="shared" ca="1" si="49"/>
        <v>0</v>
      </c>
      <c r="BB37" s="47">
        <f t="shared" ca="1" si="50"/>
        <v>0</v>
      </c>
      <c r="BC37" s="47">
        <f t="shared" ca="1" si="51"/>
        <v>0</v>
      </c>
      <c r="BD37" s="47">
        <f t="shared" ca="1" si="52"/>
        <v>0</v>
      </c>
      <c r="BE37" s="47">
        <f t="shared" ca="1" si="53"/>
        <v>0</v>
      </c>
      <c r="BF37" s="47">
        <f t="shared" ca="1" si="54"/>
        <v>0</v>
      </c>
      <c r="BG37" s="47">
        <f t="shared" ca="1" si="55"/>
        <v>0</v>
      </c>
      <c r="BH37" s="47">
        <f t="shared" ca="1" si="56"/>
        <v>0</v>
      </c>
      <c r="BI37" s="47">
        <f t="shared" ca="1" si="57"/>
        <v>0</v>
      </c>
      <c r="BJ37" s="47">
        <f t="shared" ca="1" si="58"/>
        <v>0</v>
      </c>
      <c r="BK37" s="47">
        <f t="shared" ca="1" si="59"/>
        <v>0</v>
      </c>
      <c r="BL37" s="47">
        <f t="shared" ca="1" si="60"/>
        <v>0</v>
      </c>
      <c r="BM37" s="47">
        <f t="shared" ca="1" si="61"/>
        <v>0</v>
      </c>
      <c r="BN37" s="47">
        <f t="shared" ca="1" si="62"/>
        <v>0</v>
      </c>
      <c r="BO37" s="47">
        <f t="shared" ca="1" si="63"/>
        <v>0</v>
      </c>
      <c r="BP37" s="47">
        <f t="shared" ca="1" si="64"/>
        <v>0</v>
      </c>
      <c r="BQ37" s="47">
        <f t="shared" ca="1" si="65"/>
        <v>0</v>
      </c>
      <c r="BR37" s="47">
        <f t="shared" ca="1" si="66"/>
        <v>0</v>
      </c>
      <c r="BS37" s="47">
        <f t="shared" ca="1" si="67"/>
        <v>0</v>
      </c>
      <c r="BT37" s="47">
        <f t="shared" ca="1" si="68"/>
        <v>0</v>
      </c>
      <c r="BU37" s="47">
        <f t="shared" ca="1" si="69"/>
        <v>0</v>
      </c>
      <c r="BV37" s="47">
        <f t="shared" ca="1" si="70"/>
        <v>0</v>
      </c>
      <c r="BW37" s="47">
        <f t="shared" ca="1" si="71"/>
        <v>0</v>
      </c>
      <c r="BX37" s="47">
        <f t="shared" ca="1" si="72"/>
        <v>0</v>
      </c>
      <c r="BY37" s="47">
        <f t="shared" ca="1" si="73"/>
        <v>0</v>
      </c>
      <c r="BZ37" s="47">
        <f t="shared" ca="1" si="74"/>
        <v>0</v>
      </c>
      <c r="CA37" s="47">
        <f t="shared" ca="1" si="75"/>
        <v>0</v>
      </c>
      <c r="CB37" s="47">
        <f t="shared" ca="1" si="76"/>
        <v>0</v>
      </c>
      <c r="CC37" s="47">
        <f t="shared" ca="1" si="77"/>
        <v>0</v>
      </c>
      <c r="CD37" s="47">
        <f t="shared" ca="1" si="78"/>
        <v>0</v>
      </c>
      <c r="CE37" s="47">
        <f t="shared" ca="1" si="79"/>
        <v>0</v>
      </c>
      <c r="CF37" s="47">
        <f t="shared" ca="1" si="80"/>
        <v>0</v>
      </c>
      <c r="CG37" s="47">
        <f t="shared" ca="1" si="81"/>
        <v>0</v>
      </c>
      <c r="CH37" s="47">
        <f t="shared" ca="1" si="82"/>
        <v>0</v>
      </c>
      <c r="CI37" s="47">
        <f t="shared" ca="1" si="83"/>
        <v>0</v>
      </c>
      <c r="CJ37" s="47">
        <f t="shared" ca="1" si="84"/>
        <v>0</v>
      </c>
      <c r="CK37" s="47">
        <f t="shared" ca="1" si="85"/>
        <v>0</v>
      </c>
      <c r="CL37" s="47">
        <f t="shared" ca="1" si="86"/>
        <v>0</v>
      </c>
      <c r="CM37" s="47">
        <f t="shared" ca="1" si="87"/>
        <v>0</v>
      </c>
      <c r="CN37" s="47">
        <f t="shared" ca="1" si="88"/>
        <v>0</v>
      </c>
      <c r="CO37" s="47">
        <f t="shared" ca="1" si="89"/>
        <v>0</v>
      </c>
      <c r="CP37" s="47">
        <f t="shared" ca="1" si="90"/>
        <v>0</v>
      </c>
      <c r="CQ37" s="47">
        <f t="shared" ca="1" si="91"/>
        <v>0</v>
      </c>
      <c r="CR37" s="47">
        <f t="shared" ca="1" si="92"/>
        <v>0</v>
      </c>
      <c r="CS37" s="47">
        <f t="shared" ca="1" si="93"/>
        <v>0</v>
      </c>
      <c r="CT37" s="47">
        <f t="shared" ca="1" si="94"/>
        <v>0</v>
      </c>
      <c r="CU37" s="47">
        <f t="shared" ca="1" si="95"/>
        <v>0</v>
      </c>
      <c r="CV37" s="47">
        <f t="shared" ca="1" si="96"/>
        <v>0</v>
      </c>
      <c r="CW37" s="47">
        <f t="shared" ca="1" si="97"/>
        <v>0</v>
      </c>
      <c r="CX37" s="47">
        <f t="shared" ca="1" si="98"/>
        <v>0</v>
      </c>
      <c r="CY37" s="47">
        <f t="shared" ca="1" si="99"/>
        <v>0</v>
      </c>
      <c r="CZ37" s="44" t="s">
        <v>138</v>
      </c>
    </row>
    <row r="38" ht="90">
      <c r="A38" s="44" t="s">
        <v>171</v>
      </c>
      <c r="B38" s="45" t="s">
        <v>173</v>
      </c>
      <c r="C38" s="46" t="s">
        <v>137</v>
      </c>
      <c r="D38" s="47">
        <f t="shared" ca="1" si="0"/>
        <v>0</v>
      </c>
      <c r="E38" s="47">
        <f t="shared" ca="1" si="1"/>
        <v>0</v>
      </c>
      <c r="F38" s="47">
        <f t="shared" ca="1" si="2"/>
        <v>0</v>
      </c>
      <c r="G38" s="47">
        <f t="shared" ca="1" si="3"/>
        <v>0</v>
      </c>
      <c r="H38" s="47">
        <f t="shared" ca="1" si="4"/>
        <v>0</v>
      </c>
      <c r="I38" s="47">
        <f t="shared" ca="1" si="5"/>
        <v>0</v>
      </c>
      <c r="J38" s="47">
        <f t="shared" ca="1" si="6"/>
        <v>0</v>
      </c>
      <c r="K38" s="47">
        <f t="shared" ca="1" si="7"/>
        <v>0</v>
      </c>
      <c r="L38" s="47">
        <f t="shared" ca="1" si="8"/>
        <v>0</v>
      </c>
      <c r="M38" s="47">
        <f t="shared" ca="1" si="9"/>
        <v>0</v>
      </c>
      <c r="N38" s="47">
        <f t="shared" ca="1" si="10"/>
        <v>0</v>
      </c>
      <c r="O38" s="47">
        <f t="shared" ca="1" si="11"/>
        <v>0</v>
      </c>
      <c r="P38" s="47">
        <f t="shared" ca="1" si="12"/>
        <v>0</v>
      </c>
      <c r="Q38" s="47">
        <f t="shared" ca="1" si="13"/>
        <v>0</v>
      </c>
      <c r="R38" s="47">
        <f t="shared" ca="1" si="14"/>
        <v>0</v>
      </c>
      <c r="S38" s="47">
        <f t="shared" ca="1" si="15"/>
        <v>0</v>
      </c>
      <c r="T38" s="47">
        <f t="shared" ca="1" si="16"/>
        <v>0</v>
      </c>
      <c r="U38" s="47">
        <f t="shared" ca="1" si="17"/>
        <v>0</v>
      </c>
      <c r="V38" s="47">
        <f t="shared" ca="1" si="18"/>
        <v>0</v>
      </c>
      <c r="W38" s="47">
        <f t="shared" ca="1" si="19"/>
        <v>0</v>
      </c>
      <c r="X38" s="47">
        <f t="shared" ca="1" si="20"/>
        <v>0</v>
      </c>
      <c r="Y38" s="47">
        <f t="shared" ca="1" si="21"/>
        <v>0</v>
      </c>
      <c r="Z38" s="47">
        <f t="shared" ca="1" si="22"/>
        <v>0</v>
      </c>
      <c r="AA38" s="47">
        <f t="shared" ca="1" si="23"/>
        <v>0</v>
      </c>
      <c r="AB38" s="47">
        <f t="shared" ca="1" si="24"/>
        <v>0</v>
      </c>
      <c r="AC38" s="47">
        <f t="shared" ca="1" si="25"/>
        <v>0</v>
      </c>
      <c r="AD38" s="47">
        <f t="shared" ca="1" si="26"/>
        <v>0</v>
      </c>
      <c r="AE38" s="47">
        <f t="shared" ca="1" si="27"/>
        <v>0</v>
      </c>
      <c r="AF38" s="47">
        <f t="shared" ca="1" si="28"/>
        <v>0</v>
      </c>
      <c r="AG38" s="47">
        <f t="shared" ca="1" si="29"/>
        <v>0</v>
      </c>
      <c r="AH38" s="47">
        <f t="shared" ca="1" si="30"/>
        <v>0</v>
      </c>
      <c r="AI38" s="47">
        <f t="shared" ca="1" si="31"/>
        <v>0</v>
      </c>
      <c r="AJ38" s="47">
        <f t="shared" ca="1" si="32"/>
        <v>0</v>
      </c>
      <c r="AK38" s="47">
        <f t="shared" ca="1" si="33"/>
        <v>0</v>
      </c>
      <c r="AL38" s="47">
        <f t="shared" ca="1" si="34"/>
        <v>0</v>
      </c>
      <c r="AM38" s="47">
        <f t="shared" ca="1" si="35"/>
        <v>0</v>
      </c>
      <c r="AN38" s="47">
        <f t="shared" ca="1" si="36"/>
        <v>0</v>
      </c>
      <c r="AO38" s="47">
        <f t="shared" ca="1" si="37"/>
        <v>0</v>
      </c>
      <c r="AP38" s="47">
        <f t="shared" ca="1" si="38"/>
        <v>0</v>
      </c>
      <c r="AQ38" s="47">
        <f t="shared" ca="1" si="39"/>
        <v>0</v>
      </c>
      <c r="AR38" s="47">
        <f t="shared" ca="1" si="40"/>
        <v>0</v>
      </c>
      <c r="AS38" s="47">
        <f t="shared" ca="1" si="41"/>
        <v>0</v>
      </c>
      <c r="AT38" s="47">
        <f t="shared" ca="1" si="42"/>
        <v>0</v>
      </c>
      <c r="AU38" s="47">
        <f t="shared" ca="1" si="43"/>
        <v>0</v>
      </c>
      <c r="AV38" s="47">
        <f t="shared" ca="1" si="44"/>
        <v>0</v>
      </c>
      <c r="AW38" s="47">
        <f t="shared" ca="1" si="45"/>
        <v>0</v>
      </c>
      <c r="AX38" s="47">
        <f t="shared" ca="1" si="46"/>
        <v>0</v>
      </c>
      <c r="AY38" s="47">
        <f t="shared" ca="1" si="47"/>
        <v>0</v>
      </c>
      <c r="AZ38" s="47">
        <f t="shared" ca="1" si="48"/>
        <v>0</v>
      </c>
      <c r="BA38" s="47">
        <f t="shared" ca="1" si="49"/>
        <v>0</v>
      </c>
      <c r="BB38" s="47">
        <f t="shared" ca="1" si="50"/>
        <v>0</v>
      </c>
      <c r="BC38" s="47">
        <f t="shared" ca="1" si="51"/>
        <v>0</v>
      </c>
      <c r="BD38" s="47">
        <f t="shared" ca="1" si="52"/>
        <v>0</v>
      </c>
      <c r="BE38" s="47">
        <f t="shared" ca="1" si="53"/>
        <v>0</v>
      </c>
      <c r="BF38" s="47">
        <f t="shared" ca="1" si="54"/>
        <v>0</v>
      </c>
      <c r="BG38" s="47">
        <f t="shared" ca="1" si="55"/>
        <v>0</v>
      </c>
      <c r="BH38" s="47">
        <f t="shared" ca="1" si="56"/>
        <v>0</v>
      </c>
      <c r="BI38" s="47">
        <f t="shared" ca="1" si="57"/>
        <v>0</v>
      </c>
      <c r="BJ38" s="47">
        <f t="shared" ca="1" si="58"/>
        <v>0</v>
      </c>
      <c r="BK38" s="47">
        <f t="shared" ca="1" si="59"/>
        <v>0</v>
      </c>
      <c r="BL38" s="47">
        <f t="shared" ca="1" si="60"/>
        <v>0</v>
      </c>
      <c r="BM38" s="47">
        <f t="shared" ca="1" si="61"/>
        <v>0</v>
      </c>
      <c r="BN38" s="47">
        <f t="shared" ca="1" si="62"/>
        <v>0</v>
      </c>
      <c r="BO38" s="47">
        <f t="shared" ca="1" si="63"/>
        <v>0</v>
      </c>
      <c r="BP38" s="47">
        <f t="shared" ca="1" si="64"/>
        <v>0</v>
      </c>
      <c r="BQ38" s="47">
        <f t="shared" ca="1" si="65"/>
        <v>0</v>
      </c>
      <c r="BR38" s="47">
        <f t="shared" ca="1" si="66"/>
        <v>0</v>
      </c>
      <c r="BS38" s="47">
        <f t="shared" ca="1" si="67"/>
        <v>0</v>
      </c>
      <c r="BT38" s="47">
        <f t="shared" ca="1" si="68"/>
        <v>0</v>
      </c>
      <c r="BU38" s="47">
        <f t="shared" ca="1" si="69"/>
        <v>0</v>
      </c>
      <c r="BV38" s="47">
        <f t="shared" ca="1" si="70"/>
        <v>0</v>
      </c>
      <c r="BW38" s="47">
        <f t="shared" ca="1" si="71"/>
        <v>0</v>
      </c>
      <c r="BX38" s="47">
        <f t="shared" ca="1" si="72"/>
        <v>0</v>
      </c>
      <c r="BY38" s="47">
        <f t="shared" ca="1" si="73"/>
        <v>0</v>
      </c>
      <c r="BZ38" s="47">
        <f t="shared" ca="1" si="74"/>
        <v>0</v>
      </c>
      <c r="CA38" s="47">
        <f t="shared" ca="1" si="75"/>
        <v>0</v>
      </c>
      <c r="CB38" s="47">
        <f t="shared" ca="1" si="76"/>
        <v>0</v>
      </c>
      <c r="CC38" s="47">
        <f t="shared" ca="1" si="77"/>
        <v>0</v>
      </c>
      <c r="CD38" s="47">
        <f t="shared" ca="1" si="78"/>
        <v>0</v>
      </c>
      <c r="CE38" s="47">
        <f t="shared" ca="1" si="79"/>
        <v>0</v>
      </c>
      <c r="CF38" s="47">
        <f t="shared" ca="1" si="80"/>
        <v>0</v>
      </c>
      <c r="CG38" s="47">
        <f t="shared" ca="1" si="81"/>
        <v>0</v>
      </c>
      <c r="CH38" s="47">
        <f t="shared" ca="1" si="82"/>
        <v>0</v>
      </c>
      <c r="CI38" s="47">
        <f t="shared" ca="1" si="83"/>
        <v>0</v>
      </c>
      <c r="CJ38" s="47">
        <f t="shared" ca="1" si="84"/>
        <v>0</v>
      </c>
      <c r="CK38" s="47">
        <f t="shared" ca="1" si="85"/>
        <v>0</v>
      </c>
      <c r="CL38" s="47">
        <f t="shared" ca="1" si="86"/>
        <v>0</v>
      </c>
      <c r="CM38" s="47">
        <f t="shared" ca="1" si="87"/>
        <v>0</v>
      </c>
      <c r="CN38" s="47">
        <f t="shared" ca="1" si="88"/>
        <v>0</v>
      </c>
      <c r="CO38" s="47">
        <f t="shared" ca="1" si="89"/>
        <v>0</v>
      </c>
      <c r="CP38" s="47">
        <f t="shared" ca="1" si="90"/>
        <v>0</v>
      </c>
      <c r="CQ38" s="47">
        <f t="shared" ca="1" si="91"/>
        <v>0</v>
      </c>
      <c r="CR38" s="47">
        <f t="shared" ca="1" si="92"/>
        <v>0</v>
      </c>
      <c r="CS38" s="47">
        <f t="shared" ca="1" si="93"/>
        <v>0</v>
      </c>
      <c r="CT38" s="47">
        <f t="shared" ca="1" si="94"/>
        <v>0</v>
      </c>
      <c r="CU38" s="47">
        <f t="shared" ca="1" si="95"/>
        <v>0</v>
      </c>
      <c r="CV38" s="47">
        <f t="shared" ca="1" si="96"/>
        <v>0</v>
      </c>
      <c r="CW38" s="47">
        <f t="shared" ca="1" si="97"/>
        <v>0</v>
      </c>
      <c r="CX38" s="47">
        <f t="shared" ca="1" si="98"/>
        <v>0</v>
      </c>
      <c r="CY38" s="47">
        <f t="shared" ca="1" si="99"/>
        <v>0</v>
      </c>
      <c r="CZ38" s="44" t="s">
        <v>138</v>
      </c>
    </row>
    <row r="39" ht="75">
      <c r="A39" s="44" t="s">
        <v>171</v>
      </c>
      <c r="B39" s="45" t="s">
        <v>174</v>
      </c>
      <c r="C39" s="46" t="s">
        <v>137</v>
      </c>
      <c r="D39" s="47">
        <f t="shared" ca="1" si="0"/>
        <v>0</v>
      </c>
      <c r="E39" s="47">
        <f t="shared" ca="1" si="1"/>
        <v>0</v>
      </c>
      <c r="F39" s="47">
        <f t="shared" ca="1" si="2"/>
        <v>0</v>
      </c>
      <c r="G39" s="47">
        <f t="shared" ca="1" si="3"/>
        <v>0</v>
      </c>
      <c r="H39" s="47">
        <f t="shared" ca="1" si="4"/>
        <v>0</v>
      </c>
      <c r="I39" s="47">
        <f t="shared" ca="1" si="5"/>
        <v>0</v>
      </c>
      <c r="J39" s="47">
        <f t="shared" ca="1" si="6"/>
        <v>0</v>
      </c>
      <c r="K39" s="47">
        <f t="shared" ca="1" si="7"/>
        <v>0</v>
      </c>
      <c r="L39" s="47">
        <f t="shared" ca="1" si="8"/>
        <v>0</v>
      </c>
      <c r="M39" s="47">
        <f t="shared" ca="1" si="9"/>
        <v>0</v>
      </c>
      <c r="N39" s="47">
        <f t="shared" ca="1" si="10"/>
        <v>0</v>
      </c>
      <c r="O39" s="47">
        <f t="shared" ca="1" si="11"/>
        <v>0</v>
      </c>
      <c r="P39" s="47">
        <f t="shared" ca="1" si="12"/>
        <v>0</v>
      </c>
      <c r="Q39" s="47">
        <f t="shared" ca="1" si="13"/>
        <v>0</v>
      </c>
      <c r="R39" s="47">
        <f t="shared" ca="1" si="14"/>
        <v>0</v>
      </c>
      <c r="S39" s="47">
        <f t="shared" ca="1" si="15"/>
        <v>0</v>
      </c>
      <c r="T39" s="47">
        <f t="shared" ca="1" si="16"/>
        <v>0</v>
      </c>
      <c r="U39" s="47">
        <f t="shared" ca="1" si="17"/>
        <v>0</v>
      </c>
      <c r="V39" s="47">
        <f t="shared" ca="1" si="18"/>
        <v>0</v>
      </c>
      <c r="W39" s="47">
        <f t="shared" ca="1" si="19"/>
        <v>0</v>
      </c>
      <c r="X39" s="47">
        <f t="shared" ca="1" si="20"/>
        <v>0</v>
      </c>
      <c r="Y39" s="47">
        <f t="shared" ca="1" si="21"/>
        <v>0</v>
      </c>
      <c r="Z39" s="47">
        <f t="shared" ca="1" si="22"/>
        <v>0</v>
      </c>
      <c r="AA39" s="47">
        <f t="shared" ca="1" si="23"/>
        <v>0</v>
      </c>
      <c r="AB39" s="47">
        <f t="shared" ca="1" si="24"/>
        <v>0</v>
      </c>
      <c r="AC39" s="47">
        <f t="shared" ca="1" si="25"/>
        <v>0</v>
      </c>
      <c r="AD39" s="47">
        <f t="shared" ca="1" si="26"/>
        <v>0</v>
      </c>
      <c r="AE39" s="47">
        <f t="shared" ca="1" si="27"/>
        <v>0</v>
      </c>
      <c r="AF39" s="47">
        <f t="shared" ca="1" si="28"/>
        <v>0</v>
      </c>
      <c r="AG39" s="47">
        <f t="shared" ca="1" si="29"/>
        <v>0</v>
      </c>
      <c r="AH39" s="47">
        <f t="shared" ca="1" si="30"/>
        <v>0</v>
      </c>
      <c r="AI39" s="47">
        <f t="shared" ca="1" si="31"/>
        <v>0</v>
      </c>
      <c r="AJ39" s="47">
        <f t="shared" ca="1" si="32"/>
        <v>0</v>
      </c>
      <c r="AK39" s="47">
        <f t="shared" ca="1" si="33"/>
        <v>0</v>
      </c>
      <c r="AL39" s="47">
        <f t="shared" ca="1" si="34"/>
        <v>0</v>
      </c>
      <c r="AM39" s="47">
        <f t="shared" ca="1" si="35"/>
        <v>0</v>
      </c>
      <c r="AN39" s="47">
        <f t="shared" ca="1" si="36"/>
        <v>0</v>
      </c>
      <c r="AO39" s="47">
        <f t="shared" ca="1" si="37"/>
        <v>0</v>
      </c>
      <c r="AP39" s="47">
        <f t="shared" ca="1" si="38"/>
        <v>0</v>
      </c>
      <c r="AQ39" s="47">
        <f t="shared" ca="1" si="39"/>
        <v>0</v>
      </c>
      <c r="AR39" s="47">
        <f t="shared" ca="1" si="40"/>
        <v>0</v>
      </c>
      <c r="AS39" s="47">
        <f t="shared" ca="1" si="41"/>
        <v>0</v>
      </c>
      <c r="AT39" s="47">
        <f t="shared" ca="1" si="42"/>
        <v>0</v>
      </c>
      <c r="AU39" s="47">
        <f t="shared" ca="1" si="43"/>
        <v>0</v>
      </c>
      <c r="AV39" s="47">
        <f t="shared" ca="1" si="44"/>
        <v>0</v>
      </c>
      <c r="AW39" s="47">
        <f t="shared" ca="1" si="45"/>
        <v>0</v>
      </c>
      <c r="AX39" s="47">
        <f t="shared" ca="1" si="46"/>
        <v>0</v>
      </c>
      <c r="AY39" s="47">
        <f t="shared" ca="1" si="47"/>
        <v>0</v>
      </c>
      <c r="AZ39" s="47">
        <f t="shared" ca="1" si="48"/>
        <v>0</v>
      </c>
      <c r="BA39" s="47">
        <f t="shared" ca="1" si="49"/>
        <v>0</v>
      </c>
      <c r="BB39" s="47">
        <f t="shared" ca="1" si="50"/>
        <v>0</v>
      </c>
      <c r="BC39" s="47">
        <f t="shared" ca="1" si="51"/>
        <v>0</v>
      </c>
      <c r="BD39" s="47">
        <f t="shared" ca="1" si="52"/>
        <v>0</v>
      </c>
      <c r="BE39" s="47">
        <f t="shared" ca="1" si="53"/>
        <v>0</v>
      </c>
      <c r="BF39" s="47">
        <f t="shared" ca="1" si="54"/>
        <v>0</v>
      </c>
      <c r="BG39" s="47">
        <f t="shared" ca="1" si="55"/>
        <v>0</v>
      </c>
      <c r="BH39" s="47">
        <f t="shared" ca="1" si="56"/>
        <v>0</v>
      </c>
      <c r="BI39" s="47">
        <f t="shared" ca="1" si="57"/>
        <v>0</v>
      </c>
      <c r="BJ39" s="47">
        <f t="shared" ca="1" si="58"/>
        <v>0</v>
      </c>
      <c r="BK39" s="47">
        <f t="shared" ca="1" si="59"/>
        <v>0</v>
      </c>
      <c r="BL39" s="47">
        <f t="shared" ca="1" si="60"/>
        <v>0</v>
      </c>
      <c r="BM39" s="47">
        <f t="shared" ca="1" si="61"/>
        <v>0</v>
      </c>
      <c r="BN39" s="47">
        <f t="shared" ca="1" si="62"/>
        <v>0</v>
      </c>
      <c r="BO39" s="47">
        <f t="shared" ca="1" si="63"/>
        <v>0</v>
      </c>
      <c r="BP39" s="47">
        <f t="shared" ca="1" si="64"/>
        <v>0</v>
      </c>
      <c r="BQ39" s="47">
        <f t="shared" ca="1" si="65"/>
        <v>0</v>
      </c>
      <c r="BR39" s="47">
        <f t="shared" ca="1" si="66"/>
        <v>0</v>
      </c>
      <c r="BS39" s="47">
        <f t="shared" ca="1" si="67"/>
        <v>0</v>
      </c>
      <c r="BT39" s="47">
        <f t="shared" ca="1" si="68"/>
        <v>0</v>
      </c>
      <c r="BU39" s="47">
        <f t="shared" ca="1" si="69"/>
        <v>0</v>
      </c>
      <c r="BV39" s="47">
        <f t="shared" ca="1" si="70"/>
        <v>0</v>
      </c>
      <c r="BW39" s="47">
        <f t="shared" ca="1" si="71"/>
        <v>0</v>
      </c>
      <c r="BX39" s="47">
        <f t="shared" ca="1" si="72"/>
        <v>0</v>
      </c>
      <c r="BY39" s="47">
        <f t="shared" ca="1" si="73"/>
        <v>0</v>
      </c>
      <c r="BZ39" s="47">
        <f t="shared" ca="1" si="74"/>
        <v>0</v>
      </c>
      <c r="CA39" s="47">
        <f t="shared" ca="1" si="75"/>
        <v>0</v>
      </c>
      <c r="CB39" s="47">
        <f t="shared" ca="1" si="76"/>
        <v>0</v>
      </c>
      <c r="CC39" s="47">
        <f t="shared" ca="1" si="77"/>
        <v>0</v>
      </c>
      <c r="CD39" s="47">
        <f t="shared" ca="1" si="78"/>
        <v>0</v>
      </c>
      <c r="CE39" s="47">
        <f t="shared" ca="1" si="79"/>
        <v>0</v>
      </c>
      <c r="CF39" s="47">
        <f t="shared" ca="1" si="80"/>
        <v>0</v>
      </c>
      <c r="CG39" s="47">
        <f t="shared" ca="1" si="81"/>
        <v>0</v>
      </c>
      <c r="CH39" s="47">
        <f t="shared" ca="1" si="82"/>
        <v>0</v>
      </c>
      <c r="CI39" s="47">
        <f t="shared" ca="1" si="83"/>
        <v>0</v>
      </c>
      <c r="CJ39" s="47">
        <f t="shared" ca="1" si="84"/>
        <v>0</v>
      </c>
      <c r="CK39" s="47">
        <f t="shared" ca="1" si="85"/>
        <v>0</v>
      </c>
      <c r="CL39" s="47">
        <f t="shared" ca="1" si="86"/>
        <v>0</v>
      </c>
      <c r="CM39" s="47">
        <f t="shared" ca="1" si="87"/>
        <v>0</v>
      </c>
      <c r="CN39" s="47">
        <f t="shared" ca="1" si="88"/>
        <v>0</v>
      </c>
      <c r="CO39" s="47">
        <f t="shared" ca="1" si="89"/>
        <v>0</v>
      </c>
      <c r="CP39" s="47">
        <f t="shared" ca="1" si="90"/>
        <v>0</v>
      </c>
      <c r="CQ39" s="47">
        <f t="shared" ca="1" si="91"/>
        <v>0</v>
      </c>
      <c r="CR39" s="47">
        <f t="shared" ca="1" si="92"/>
        <v>0</v>
      </c>
      <c r="CS39" s="47">
        <f t="shared" ca="1" si="93"/>
        <v>0</v>
      </c>
      <c r="CT39" s="47">
        <f t="shared" ca="1" si="94"/>
        <v>0</v>
      </c>
      <c r="CU39" s="47">
        <f t="shared" ca="1" si="95"/>
        <v>0</v>
      </c>
      <c r="CV39" s="47">
        <f t="shared" ca="1" si="96"/>
        <v>0</v>
      </c>
      <c r="CW39" s="47">
        <f t="shared" ca="1" si="97"/>
        <v>0</v>
      </c>
      <c r="CX39" s="47">
        <f t="shared" ca="1" si="98"/>
        <v>0</v>
      </c>
      <c r="CY39" s="47">
        <f t="shared" ca="1" si="99"/>
        <v>0</v>
      </c>
      <c r="CZ39" s="44" t="s">
        <v>138</v>
      </c>
    </row>
    <row r="40" ht="90">
      <c r="A40" s="44" t="s">
        <v>171</v>
      </c>
      <c r="B40" s="45" t="s">
        <v>175</v>
      </c>
      <c r="C40" s="46" t="s">
        <v>137</v>
      </c>
      <c r="D40" s="47">
        <f t="shared" ca="1" si="0"/>
        <v>0</v>
      </c>
      <c r="E40" s="47">
        <f t="shared" ca="1" si="1"/>
        <v>0</v>
      </c>
      <c r="F40" s="47">
        <f t="shared" ca="1" si="2"/>
        <v>0</v>
      </c>
      <c r="G40" s="47">
        <f t="shared" ca="1" si="3"/>
        <v>0</v>
      </c>
      <c r="H40" s="47">
        <f t="shared" ca="1" si="4"/>
        <v>0</v>
      </c>
      <c r="I40" s="47">
        <f t="shared" ca="1" si="5"/>
        <v>0</v>
      </c>
      <c r="J40" s="47">
        <f t="shared" ca="1" si="6"/>
        <v>0</v>
      </c>
      <c r="K40" s="47">
        <f t="shared" ca="1" si="7"/>
        <v>0</v>
      </c>
      <c r="L40" s="47">
        <f t="shared" ca="1" si="8"/>
        <v>0</v>
      </c>
      <c r="M40" s="47">
        <f t="shared" ca="1" si="9"/>
        <v>0</v>
      </c>
      <c r="N40" s="47">
        <f t="shared" ca="1" si="10"/>
        <v>0</v>
      </c>
      <c r="O40" s="47">
        <f t="shared" ca="1" si="11"/>
        <v>0</v>
      </c>
      <c r="P40" s="47">
        <f t="shared" ca="1" si="12"/>
        <v>0</v>
      </c>
      <c r="Q40" s="47">
        <f t="shared" ca="1" si="13"/>
        <v>0</v>
      </c>
      <c r="R40" s="47">
        <f t="shared" ca="1" si="14"/>
        <v>0</v>
      </c>
      <c r="S40" s="47">
        <f t="shared" ca="1" si="15"/>
        <v>0</v>
      </c>
      <c r="T40" s="47">
        <f t="shared" ca="1" si="16"/>
        <v>0</v>
      </c>
      <c r="U40" s="47">
        <f t="shared" ca="1" si="17"/>
        <v>0</v>
      </c>
      <c r="V40" s="47">
        <f t="shared" ca="1" si="18"/>
        <v>0</v>
      </c>
      <c r="W40" s="47">
        <f t="shared" ca="1" si="19"/>
        <v>0</v>
      </c>
      <c r="X40" s="47">
        <f t="shared" ca="1" si="20"/>
        <v>0</v>
      </c>
      <c r="Y40" s="47">
        <f t="shared" ca="1" si="21"/>
        <v>0</v>
      </c>
      <c r="Z40" s="47">
        <f t="shared" ca="1" si="22"/>
        <v>0</v>
      </c>
      <c r="AA40" s="47">
        <f t="shared" ca="1" si="23"/>
        <v>0</v>
      </c>
      <c r="AB40" s="47">
        <f t="shared" ca="1" si="24"/>
        <v>0</v>
      </c>
      <c r="AC40" s="47">
        <f t="shared" ca="1" si="25"/>
        <v>0</v>
      </c>
      <c r="AD40" s="47">
        <f t="shared" ca="1" si="26"/>
        <v>0</v>
      </c>
      <c r="AE40" s="47">
        <f t="shared" ca="1" si="27"/>
        <v>0</v>
      </c>
      <c r="AF40" s="47">
        <f t="shared" ca="1" si="28"/>
        <v>0</v>
      </c>
      <c r="AG40" s="47">
        <f t="shared" ca="1" si="29"/>
        <v>0</v>
      </c>
      <c r="AH40" s="47">
        <f t="shared" ca="1" si="30"/>
        <v>0</v>
      </c>
      <c r="AI40" s="47">
        <f t="shared" ca="1" si="31"/>
        <v>0</v>
      </c>
      <c r="AJ40" s="47">
        <f t="shared" ca="1" si="32"/>
        <v>0</v>
      </c>
      <c r="AK40" s="47">
        <f t="shared" ca="1" si="33"/>
        <v>0</v>
      </c>
      <c r="AL40" s="47">
        <f t="shared" ca="1" si="34"/>
        <v>0</v>
      </c>
      <c r="AM40" s="47">
        <f t="shared" ca="1" si="35"/>
        <v>0</v>
      </c>
      <c r="AN40" s="47">
        <f t="shared" ca="1" si="36"/>
        <v>0</v>
      </c>
      <c r="AO40" s="47">
        <f t="shared" ca="1" si="37"/>
        <v>0</v>
      </c>
      <c r="AP40" s="47">
        <f t="shared" ca="1" si="38"/>
        <v>0</v>
      </c>
      <c r="AQ40" s="47">
        <f t="shared" ca="1" si="39"/>
        <v>0</v>
      </c>
      <c r="AR40" s="47">
        <f t="shared" ca="1" si="40"/>
        <v>0</v>
      </c>
      <c r="AS40" s="47">
        <f t="shared" ca="1" si="41"/>
        <v>0</v>
      </c>
      <c r="AT40" s="47">
        <f t="shared" ca="1" si="42"/>
        <v>0</v>
      </c>
      <c r="AU40" s="47">
        <f t="shared" ca="1" si="43"/>
        <v>0</v>
      </c>
      <c r="AV40" s="47">
        <f t="shared" ca="1" si="44"/>
        <v>0</v>
      </c>
      <c r="AW40" s="47">
        <f t="shared" ca="1" si="45"/>
        <v>0</v>
      </c>
      <c r="AX40" s="47">
        <f t="shared" ca="1" si="46"/>
        <v>0</v>
      </c>
      <c r="AY40" s="47">
        <f t="shared" ca="1" si="47"/>
        <v>0</v>
      </c>
      <c r="AZ40" s="47">
        <f t="shared" ca="1" si="48"/>
        <v>0</v>
      </c>
      <c r="BA40" s="47">
        <f t="shared" ca="1" si="49"/>
        <v>0</v>
      </c>
      <c r="BB40" s="47">
        <f t="shared" ca="1" si="50"/>
        <v>0</v>
      </c>
      <c r="BC40" s="47">
        <f t="shared" ca="1" si="51"/>
        <v>0</v>
      </c>
      <c r="BD40" s="47">
        <f t="shared" ca="1" si="52"/>
        <v>0</v>
      </c>
      <c r="BE40" s="47">
        <f t="shared" ca="1" si="53"/>
        <v>0</v>
      </c>
      <c r="BF40" s="47">
        <f t="shared" ca="1" si="54"/>
        <v>0</v>
      </c>
      <c r="BG40" s="47">
        <f t="shared" ca="1" si="55"/>
        <v>0</v>
      </c>
      <c r="BH40" s="47">
        <f t="shared" ca="1" si="56"/>
        <v>0</v>
      </c>
      <c r="BI40" s="47">
        <f t="shared" ca="1" si="57"/>
        <v>0</v>
      </c>
      <c r="BJ40" s="47">
        <f t="shared" ca="1" si="58"/>
        <v>0</v>
      </c>
      <c r="BK40" s="47">
        <f t="shared" ca="1" si="59"/>
        <v>0</v>
      </c>
      <c r="BL40" s="47">
        <f t="shared" ca="1" si="60"/>
        <v>0</v>
      </c>
      <c r="BM40" s="47">
        <f t="shared" ca="1" si="61"/>
        <v>0</v>
      </c>
      <c r="BN40" s="47">
        <f t="shared" ca="1" si="62"/>
        <v>0</v>
      </c>
      <c r="BO40" s="47">
        <f t="shared" ca="1" si="63"/>
        <v>0</v>
      </c>
      <c r="BP40" s="47">
        <f t="shared" ca="1" si="64"/>
        <v>0</v>
      </c>
      <c r="BQ40" s="47">
        <f t="shared" ca="1" si="65"/>
        <v>0</v>
      </c>
      <c r="BR40" s="47">
        <f t="shared" ca="1" si="66"/>
        <v>0</v>
      </c>
      <c r="BS40" s="47">
        <f t="shared" ca="1" si="67"/>
        <v>0</v>
      </c>
      <c r="BT40" s="47">
        <f t="shared" ca="1" si="68"/>
        <v>0</v>
      </c>
      <c r="BU40" s="47">
        <f t="shared" ca="1" si="69"/>
        <v>0</v>
      </c>
      <c r="BV40" s="47">
        <f t="shared" ca="1" si="70"/>
        <v>0</v>
      </c>
      <c r="BW40" s="47">
        <f t="shared" ca="1" si="71"/>
        <v>0</v>
      </c>
      <c r="BX40" s="47">
        <f t="shared" ca="1" si="72"/>
        <v>0</v>
      </c>
      <c r="BY40" s="47">
        <f t="shared" ca="1" si="73"/>
        <v>0</v>
      </c>
      <c r="BZ40" s="47">
        <f t="shared" ca="1" si="74"/>
        <v>0</v>
      </c>
      <c r="CA40" s="47">
        <f t="shared" ca="1" si="75"/>
        <v>0</v>
      </c>
      <c r="CB40" s="47">
        <f t="shared" ca="1" si="76"/>
        <v>0</v>
      </c>
      <c r="CC40" s="47">
        <f t="shared" ca="1" si="77"/>
        <v>0</v>
      </c>
      <c r="CD40" s="47">
        <f t="shared" ca="1" si="78"/>
        <v>0</v>
      </c>
      <c r="CE40" s="47">
        <f t="shared" ca="1" si="79"/>
        <v>0</v>
      </c>
      <c r="CF40" s="47">
        <f t="shared" ca="1" si="80"/>
        <v>0</v>
      </c>
      <c r="CG40" s="47">
        <f t="shared" ca="1" si="81"/>
        <v>0</v>
      </c>
      <c r="CH40" s="47">
        <f t="shared" ca="1" si="82"/>
        <v>0</v>
      </c>
      <c r="CI40" s="47">
        <f t="shared" ca="1" si="83"/>
        <v>0</v>
      </c>
      <c r="CJ40" s="47">
        <f t="shared" ca="1" si="84"/>
        <v>0</v>
      </c>
      <c r="CK40" s="47">
        <f t="shared" ca="1" si="85"/>
        <v>0</v>
      </c>
      <c r="CL40" s="47">
        <f t="shared" ca="1" si="86"/>
        <v>0</v>
      </c>
      <c r="CM40" s="47">
        <f t="shared" ca="1" si="87"/>
        <v>0</v>
      </c>
      <c r="CN40" s="47">
        <f t="shared" ca="1" si="88"/>
        <v>0</v>
      </c>
      <c r="CO40" s="47">
        <f t="shared" ca="1" si="89"/>
        <v>0</v>
      </c>
      <c r="CP40" s="47">
        <f t="shared" ca="1" si="90"/>
        <v>0</v>
      </c>
      <c r="CQ40" s="47">
        <f t="shared" ca="1" si="91"/>
        <v>0</v>
      </c>
      <c r="CR40" s="47">
        <f t="shared" ca="1" si="92"/>
        <v>0</v>
      </c>
      <c r="CS40" s="47">
        <f t="shared" ca="1" si="93"/>
        <v>0</v>
      </c>
      <c r="CT40" s="47">
        <f t="shared" ca="1" si="94"/>
        <v>0</v>
      </c>
      <c r="CU40" s="47">
        <f t="shared" ca="1" si="95"/>
        <v>0</v>
      </c>
      <c r="CV40" s="47">
        <f t="shared" ca="1" si="96"/>
        <v>0</v>
      </c>
      <c r="CW40" s="47">
        <f t="shared" ca="1" si="97"/>
        <v>0</v>
      </c>
      <c r="CX40" s="47">
        <f t="shared" ca="1" si="98"/>
        <v>0</v>
      </c>
      <c r="CY40" s="47">
        <f t="shared" ca="1" si="99"/>
        <v>0</v>
      </c>
      <c r="CZ40" s="44" t="s">
        <v>138</v>
      </c>
    </row>
    <row r="41" ht="30">
      <c r="A41" s="44" t="s">
        <v>176</v>
      </c>
      <c r="B41" s="45" t="s">
        <v>172</v>
      </c>
      <c r="C41" s="46" t="s">
        <v>137</v>
      </c>
      <c r="D41" s="47">
        <f t="shared" ca="1" si="0"/>
        <v>0</v>
      </c>
      <c r="E41" s="47">
        <f t="shared" ca="1" si="1"/>
        <v>0</v>
      </c>
      <c r="F41" s="47">
        <f t="shared" ca="1" si="2"/>
        <v>0</v>
      </c>
      <c r="G41" s="47">
        <f t="shared" ca="1" si="3"/>
        <v>0</v>
      </c>
      <c r="H41" s="47">
        <f t="shared" ca="1" si="4"/>
        <v>0</v>
      </c>
      <c r="I41" s="47">
        <f t="shared" ca="1" si="5"/>
        <v>0</v>
      </c>
      <c r="J41" s="47">
        <f t="shared" ca="1" si="6"/>
        <v>0</v>
      </c>
      <c r="K41" s="47">
        <f t="shared" ca="1" si="7"/>
        <v>0</v>
      </c>
      <c r="L41" s="47">
        <f t="shared" ca="1" si="8"/>
        <v>0</v>
      </c>
      <c r="M41" s="47">
        <f t="shared" ca="1" si="9"/>
        <v>0</v>
      </c>
      <c r="N41" s="47">
        <f t="shared" ca="1" si="10"/>
        <v>0</v>
      </c>
      <c r="O41" s="47">
        <f t="shared" ca="1" si="11"/>
        <v>0</v>
      </c>
      <c r="P41" s="47">
        <f t="shared" ca="1" si="12"/>
        <v>0</v>
      </c>
      <c r="Q41" s="47">
        <f t="shared" ca="1" si="13"/>
        <v>0</v>
      </c>
      <c r="R41" s="47">
        <f t="shared" ca="1" si="14"/>
        <v>0</v>
      </c>
      <c r="S41" s="47">
        <f t="shared" ca="1" si="15"/>
        <v>0</v>
      </c>
      <c r="T41" s="47">
        <f t="shared" ca="1" si="16"/>
        <v>0</v>
      </c>
      <c r="U41" s="47">
        <f t="shared" ca="1" si="17"/>
        <v>0</v>
      </c>
      <c r="V41" s="47">
        <f t="shared" ca="1" si="18"/>
        <v>0</v>
      </c>
      <c r="W41" s="47">
        <f t="shared" ca="1" si="19"/>
        <v>0</v>
      </c>
      <c r="X41" s="47">
        <f t="shared" ca="1" si="20"/>
        <v>0</v>
      </c>
      <c r="Y41" s="47">
        <f t="shared" ca="1" si="21"/>
        <v>0</v>
      </c>
      <c r="Z41" s="47">
        <f t="shared" ca="1" si="22"/>
        <v>0</v>
      </c>
      <c r="AA41" s="47">
        <f t="shared" ca="1" si="23"/>
        <v>0</v>
      </c>
      <c r="AB41" s="47">
        <f t="shared" ca="1" si="24"/>
        <v>0</v>
      </c>
      <c r="AC41" s="47">
        <f t="shared" ca="1" si="25"/>
        <v>0</v>
      </c>
      <c r="AD41" s="47">
        <f t="shared" ca="1" si="26"/>
        <v>0</v>
      </c>
      <c r="AE41" s="47">
        <f t="shared" ca="1" si="27"/>
        <v>0</v>
      </c>
      <c r="AF41" s="47">
        <f t="shared" ca="1" si="28"/>
        <v>0</v>
      </c>
      <c r="AG41" s="47">
        <f t="shared" ca="1" si="29"/>
        <v>0</v>
      </c>
      <c r="AH41" s="47">
        <f t="shared" ca="1" si="30"/>
        <v>0</v>
      </c>
      <c r="AI41" s="47">
        <f t="shared" ca="1" si="31"/>
        <v>0</v>
      </c>
      <c r="AJ41" s="47">
        <f t="shared" ca="1" si="32"/>
        <v>0</v>
      </c>
      <c r="AK41" s="47">
        <f t="shared" ca="1" si="33"/>
        <v>0</v>
      </c>
      <c r="AL41" s="47">
        <f t="shared" ca="1" si="34"/>
        <v>0</v>
      </c>
      <c r="AM41" s="47">
        <f t="shared" ca="1" si="35"/>
        <v>0</v>
      </c>
      <c r="AN41" s="47">
        <f t="shared" ca="1" si="36"/>
        <v>0</v>
      </c>
      <c r="AO41" s="47">
        <f t="shared" ca="1" si="37"/>
        <v>0</v>
      </c>
      <c r="AP41" s="47">
        <f t="shared" ca="1" si="38"/>
        <v>0</v>
      </c>
      <c r="AQ41" s="47">
        <f t="shared" ca="1" si="39"/>
        <v>0</v>
      </c>
      <c r="AR41" s="47">
        <f t="shared" ca="1" si="40"/>
        <v>0</v>
      </c>
      <c r="AS41" s="47">
        <f t="shared" ca="1" si="41"/>
        <v>0</v>
      </c>
      <c r="AT41" s="47">
        <f t="shared" ca="1" si="42"/>
        <v>0</v>
      </c>
      <c r="AU41" s="47">
        <f t="shared" ca="1" si="43"/>
        <v>0</v>
      </c>
      <c r="AV41" s="47">
        <f t="shared" ca="1" si="44"/>
        <v>0</v>
      </c>
      <c r="AW41" s="47">
        <f t="shared" ca="1" si="45"/>
        <v>0</v>
      </c>
      <c r="AX41" s="47">
        <f t="shared" ca="1" si="46"/>
        <v>0</v>
      </c>
      <c r="AY41" s="47">
        <f t="shared" ca="1" si="47"/>
        <v>0</v>
      </c>
      <c r="AZ41" s="47">
        <f t="shared" ca="1" si="48"/>
        <v>0</v>
      </c>
      <c r="BA41" s="47">
        <f t="shared" ca="1" si="49"/>
        <v>0</v>
      </c>
      <c r="BB41" s="47">
        <f t="shared" ca="1" si="50"/>
        <v>0</v>
      </c>
      <c r="BC41" s="47">
        <f t="shared" ca="1" si="51"/>
        <v>0</v>
      </c>
      <c r="BD41" s="47">
        <f t="shared" ca="1" si="52"/>
        <v>0</v>
      </c>
      <c r="BE41" s="47">
        <f t="shared" ca="1" si="53"/>
        <v>0</v>
      </c>
      <c r="BF41" s="47">
        <f t="shared" ca="1" si="54"/>
        <v>0</v>
      </c>
      <c r="BG41" s="47">
        <f t="shared" ca="1" si="55"/>
        <v>0</v>
      </c>
      <c r="BH41" s="47">
        <f t="shared" ca="1" si="56"/>
        <v>0</v>
      </c>
      <c r="BI41" s="47">
        <f t="shared" ca="1" si="57"/>
        <v>0</v>
      </c>
      <c r="BJ41" s="47">
        <f t="shared" ca="1" si="58"/>
        <v>0</v>
      </c>
      <c r="BK41" s="47">
        <f t="shared" ca="1" si="59"/>
        <v>0</v>
      </c>
      <c r="BL41" s="47">
        <f t="shared" ca="1" si="60"/>
        <v>0</v>
      </c>
      <c r="BM41" s="47">
        <f t="shared" ca="1" si="61"/>
        <v>0</v>
      </c>
      <c r="BN41" s="47">
        <f t="shared" ca="1" si="62"/>
        <v>0</v>
      </c>
      <c r="BO41" s="47">
        <f t="shared" ca="1" si="63"/>
        <v>0</v>
      </c>
      <c r="BP41" s="47">
        <f t="shared" ca="1" si="64"/>
        <v>0</v>
      </c>
      <c r="BQ41" s="47">
        <f t="shared" ca="1" si="65"/>
        <v>0</v>
      </c>
      <c r="BR41" s="47">
        <f t="shared" ca="1" si="66"/>
        <v>0</v>
      </c>
      <c r="BS41" s="47">
        <f t="shared" ca="1" si="67"/>
        <v>0</v>
      </c>
      <c r="BT41" s="47">
        <f t="shared" ca="1" si="68"/>
        <v>0</v>
      </c>
      <c r="BU41" s="47">
        <f t="shared" ca="1" si="69"/>
        <v>0</v>
      </c>
      <c r="BV41" s="47">
        <f t="shared" ca="1" si="70"/>
        <v>0</v>
      </c>
      <c r="BW41" s="47">
        <f t="shared" ca="1" si="71"/>
        <v>0</v>
      </c>
      <c r="BX41" s="47">
        <f t="shared" ca="1" si="72"/>
        <v>0</v>
      </c>
      <c r="BY41" s="47">
        <f t="shared" ca="1" si="73"/>
        <v>0</v>
      </c>
      <c r="BZ41" s="47">
        <f t="shared" ca="1" si="74"/>
        <v>0</v>
      </c>
      <c r="CA41" s="47">
        <f t="shared" ca="1" si="75"/>
        <v>0</v>
      </c>
      <c r="CB41" s="47">
        <f t="shared" ca="1" si="76"/>
        <v>0</v>
      </c>
      <c r="CC41" s="47">
        <f t="shared" ca="1" si="77"/>
        <v>0</v>
      </c>
      <c r="CD41" s="47">
        <f t="shared" ca="1" si="78"/>
        <v>0</v>
      </c>
      <c r="CE41" s="47">
        <f t="shared" ca="1" si="79"/>
        <v>0</v>
      </c>
      <c r="CF41" s="47">
        <f t="shared" ca="1" si="80"/>
        <v>0</v>
      </c>
      <c r="CG41" s="47">
        <f t="shared" ca="1" si="81"/>
        <v>0</v>
      </c>
      <c r="CH41" s="47">
        <f t="shared" ca="1" si="82"/>
        <v>0</v>
      </c>
      <c r="CI41" s="47">
        <f t="shared" ca="1" si="83"/>
        <v>0</v>
      </c>
      <c r="CJ41" s="47">
        <f t="shared" ca="1" si="84"/>
        <v>0</v>
      </c>
      <c r="CK41" s="47">
        <f t="shared" ca="1" si="85"/>
        <v>0</v>
      </c>
      <c r="CL41" s="47">
        <f t="shared" ca="1" si="86"/>
        <v>0</v>
      </c>
      <c r="CM41" s="47">
        <f t="shared" ca="1" si="87"/>
        <v>0</v>
      </c>
      <c r="CN41" s="47">
        <f t="shared" ca="1" si="88"/>
        <v>0</v>
      </c>
      <c r="CO41" s="47">
        <f t="shared" ca="1" si="89"/>
        <v>0</v>
      </c>
      <c r="CP41" s="47">
        <f t="shared" ca="1" si="90"/>
        <v>0</v>
      </c>
      <c r="CQ41" s="47">
        <f t="shared" ca="1" si="91"/>
        <v>0</v>
      </c>
      <c r="CR41" s="47">
        <f t="shared" ca="1" si="92"/>
        <v>0</v>
      </c>
      <c r="CS41" s="47">
        <f t="shared" ca="1" si="93"/>
        <v>0</v>
      </c>
      <c r="CT41" s="47">
        <f t="shared" ca="1" si="94"/>
        <v>0</v>
      </c>
      <c r="CU41" s="47">
        <f t="shared" ca="1" si="95"/>
        <v>0</v>
      </c>
      <c r="CV41" s="47">
        <f t="shared" ca="1" si="96"/>
        <v>0</v>
      </c>
      <c r="CW41" s="47">
        <f t="shared" ca="1" si="97"/>
        <v>0</v>
      </c>
      <c r="CX41" s="47">
        <f t="shared" ca="1" si="98"/>
        <v>0</v>
      </c>
      <c r="CY41" s="47">
        <f t="shared" ca="1" si="99"/>
        <v>0</v>
      </c>
      <c r="CZ41" s="44" t="s">
        <v>138</v>
      </c>
    </row>
    <row r="42" ht="90">
      <c r="A42" s="44" t="s">
        <v>176</v>
      </c>
      <c r="B42" s="45" t="s">
        <v>173</v>
      </c>
      <c r="C42" s="46" t="s">
        <v>137</v>
      </c>
      <c r="D42" s="47">
        <f t="shared" ca="1" si="0"/>
        <v>0</v>
      </c>
      <c r="E42" s="47">
        <f t="shared" ca="1" si="1"/>
        <v>0</v>
      </c>
      <c r="F42" s="47">
        <f t="shared" ca="1" si="2"/>
        <v>0</v>
      </c>
      <c r="G42" s="47">
        <f t="shared" ca="1" si="3"/>
        <v>0</v>
      </c>
      <c r="H42" s="47">
        <f t="shared" ca="1" si="4"/>
        <v>0</v>
      </c>
      <c r="I42" s="47">
        <f t="shared" ca="1" si="5"/>
        <v>0</v>
      </c>
      <c r="J42" s="47">
        <f t="shared" ca="1" si="6"/>
        <v>0</v>
      </c>
      <c r="K42" s="47">
        <f t="shared" ca="1" si="7"/>
        <v>0</v>
      </c>
      <c r="L42" s="47">
        <f t="shared" ca="1" si="8"/>
        <v>0</v>
      </c>
      <c r="M42" s="47">
        <f t="shared" ca="1" si="9"/>
        <v>0</v>
      </c>
      <c r="N42" s="47">
        <f t="shared" ca="1" si="10"/>
        <v>0</v>
      </c>
      <c r="O42" s="47">
        <f t="shared" ca="1" si="11"/>
        <v>0</v>
      </c>
      <c r="P42" s="47">
        <f t="shared" ca="1" si="12"/>
        <v>0</v>
      </c>
      <c r="Q42" s="47">
        <f t="shared" ca="1" si="13"/>
        <v>0</v>
      </c>
      <c r="R42" s="47">
        <f t="shared" ca="1" si="14"/>
        <v>0</v>
      </c>
      <c r="S42" s="47">
        <f t="shared" ca="1" si="15"/>
        <v>0</v>
      </c>
      <c r="T42" s="47">
        <f t="shared" ca="1" si="16"/>
        <v>0</v>
      </c>
      <c r="U42" s="47">
        <f t="shared" ca="1" si="17"/>
        <v>0</v>
      </c>
      <c r="V42" s="47">
        <f t="shared" ca="1" si="18"/>
        <v>0</v>
      </c>
      <c r="W42" s="47">
        <f t="shared" ca="1" si="19"/>
        <v>0</v>
      </c>
      <c r="X42" s="47">
        <f t="shared" ca="1" si="20"/>
        <v>0</v>
      </c>
      <c r="Y42" s="47">
        <f t="shared" ca="1" si="21"/>
        <v>0</v>
      </c>
      <c r="Z42" s="47">
        <f t="shared" ca="1" si="22"/>
        <v>0</v>
      </c>
      <c r="AA42" s="47">
        <f t="shared" ca="1" si="23"/>
        <v>0</v>
      </c>
      <c r="AB42" s="47">
        <f t="shared" ca="1" si="24"/>
        <v>0</v>
      </c>
      <c r="AC42" s="47">
        <f t="shared" ca="1" si="25"/>
        <v>0</v>
      </c>
      <c r="AD42" s="47">
        <f t="shared" ca="1" si="26"/>
        <v>0</v>
      </c>
      <c r="AE42" s="47">
        <f t="shared" ca="1" si="27"/>
        <v>0</v>
      </c>
      <c r="AF42" s="47">
        <f t="shared" ca="1" si="28"/>
        <v>0</v>
      </c>
      <c r="AG42" s="47">
        <f t="shared" ca="1" si="29"/>
        <v>0</v>
      </c>
      <c r="AH42" s="47">
        <f t="shared" ca="1" si="30"/>
        <v>0</v>
      </c>
      <c r="AI42" s="47">
        <f t="shared" ca="1" si="31"/>
        <v>0</v>
      </c>
      <c r="AJ42" s="47">
        <f t="shared" ca="1" si="32"/>
        <v>0</v>
      </c>
      <c r="AK42" s="47">
        <f t="shared" ca="1" si="33"/>
        <v>0</v>
      </c>
      <c r="AL42" s="47">
        <f t="shared" ca="1" si="34"/>
        <v>0</v>
      </c>
      <c r="AM42" s="47">
        <f t="shared" ca="1" si="35"/>
        <v>0</v>
      </c>
      <c r="AN42" s="47">
        <f t="shared" ca="1" si="36"/>
        <v>0</v>
      </c>
      <c r="AO42" s="47">
        <f t="shared" ca="1" si="37"/>
        <v>0</v>
      </c>
      <c r="AP42" s="47">
        <f t="shared" ca="1" si="38"/>
        <v>0</v>
      </c>
      <c r="AQ42" s="47">
        <f t="shared" ca="1" si="39"/>
        <v>0</v>
      </c>
      <c r="AR42" s="47">
        <f t="shared" ca="1" si="40"/>
        <v>0</v>
      </c>
      <c r="AS42" s="47">
        <f t="shared" ca="1" si="41"/>
        <v>0</v>
      </c>
      <c r="AT42" s="47">
        <f t="shared" ca="1" si="42"/>
        <v>0</v>
      </c>
      <c r="AU42" s="47">
        <f t="shared" ca="1" si="43"/>
        <v>0</v>
      </c>
      <c r="AV42" s="47">
        <f t="shared" ca="1" si="44"/>
        <v>0</v>
      </c>
      <c r="AW42" s="47">
        <f t="shared" ca="1" si="45"/>
        <v>0</v>
      </c>
      <c r="AX42" s="47">
        <f t="shared" ca="1" si="46"/>
        <v>0</v>
      </c>
      <c r="AY42" s="47">
        <f t="shared" ca="1" si="47"/>
        <v>0</v>
      </c>
      <c r="AZ42" s="47">
        <f t="shared" ca="1" si="48"/>
        <v>0</v>
      </c>
      <c r="BA42" s="47">
        <f t="shared" ca="1" si="49"/>
        <v>0</v>
      </c>
      <c r="BB42" s="47">
        <f t="shared" ca="1" si="50"/>
        <v>0</v>
      </c>
      <c r="BC42" s="47">
        <f t="shared" ca="1" si="51"/>
        <v>0</v>
      </c>
      <c r="BD42" s="47">
        <f t="shared" ca="1" si="52"/>
        <v>0</v>
      </c>
      <c r="BE42" s="47">
        <f t="shared" ca="1" si="53"/>
        <v>0</v>
      </c>
      <c r="BF42" s="47">
        <f t="shared" ca="1" si="54"/>
        <v>0</v>
      </c>
      <c r="BG42" s="47">
        <f t="shared" ca="1" si="55"/>
        <v>0</v>
      </c>
      <c r="BH42" s="47">
        <f t="shared" ca="1" si="56"/>
        <v>0</v>
      </c>
      <c r="BI42" s="47">
        <f t="shared" ca="1" si="57"/>
        <v>0</v>
      </c>
      <c r="BJ42" s="47">
        <f t="shared" ca="1" si="58"/>
        <v>0</v>
      </c>
      <c r="BK42" s="47">
        <f t="shared" ca="1" si="59"/>
        <v>0</v>
      </c>
      <c r="BL42" s="47">
        <f t="shared" ca="1" si="60"/>
        <v>0</v>
      </c>
      <c r="BM42" s="47">
        <f t="shared" ca="1" si="61"/>
        <v>0</v>
      </c>
      <c r="BN42" s="47">
        <f t="shared" ca="1" si="62"/>
        <v>0</v>
      </c>
      <c r="BO42" s="47">
        <f t="shared" ca="1" si="63"/>
        <v>0</v>
      </c>
      <c r="BP42" s="47">
        <f t="shared" ca="1" si="64"/>
        <v>0</v>
      </c>
      <c r="BQ42" s="47">
        <f t="shared" ca="1" si="65"/>
        <v>0</v>
      </c>
      <c r="BR42" s="47">
        <f t="shared" ca="1" si="66"/>
        <v>0</v>
      </c>
      <c r="BS42" s="47">
        <f t="shared" ca="1" si="67"/>
        <v>0</v>
      </c>
      <c r="BT42" s="47">
        <f t="shared" ca="1" si="68"/>
        <v>0</v>
      </c>
      <c r="BU42" s="47">
        <f t="shared" ca="1" si="69"/>
        <v>0</v>
      </c>
      <c r="BV42" s="47">
        <f t="shared" ca="1" si="70"/>
        <v>0</v>
      </c>
      <c r="BW42" s="47">
        <f t="shared" ca="1" si="71"/>
        <v>0</v>
      </c>
      <c r="BX42" s="47">
        <f t="shared" ca="1" si="72"/>
        <v>0</v>
      </c>
      <c r="BY42" s="47">
        <f t="shared" ca="1" si="73"/>
        <v>0</v>
      </c>
      <c r="BZ42" s="47">
        <f t="shared" ca="1" si="74"/>
        <v>0</v>
      </c>
      <c r="CA42" s="47">
        <f t="shared" ca="1" si="75"/>
        <v>0</v>
      </c>
      <c r="CB42" s="47">
        <f t="shared" ca="1" si="76"/>
        <v>0</v>
      </c>
      <c r="CC42" s="47">
        <f t="shared" ca="1" si="77"/>
        <v>0</v>
      </c>
      <c r="CD42" s="47">
        <f t="shared" ca="1" si="78"/>
        <v>0</v>
      </c>
      <c r="CE42" s="47">
        <f t="shared" ca="1" si="79"/>
        <v>0</v>
      </c>
      <c r="CF42" s="47">
        <f t="shared" ca="1" si="80"/>
        <v>0</v>
      </c>
      <c r="CG42" s="47">
        <f t="shared" ca="1" si="81"/>
        <v>0</v>
      </c>
      <c r="CH42" s="47">
        <f t="shared" ca="1" si="82"/>
        <v>0</v>
      </c>
      <c r="CI42" s="47">
        <f t="shared" ca="1" si="83"/>
        <v>0</v>
      </c>
      <c r="CJ42" s="47">
        <f t="shared" ca="1" si="84"/>
        <v>0</v>
      </c>
      <c r="CK42" s="47">
        <f t="shared" ca="1" si="85"/>
        <v>0</v>
      </c>
      <c r="CL42" s="47">
        <f t="shared" ca="1" si="86"/>
        <v>0</v>
      </c>
      <c r="CM42" s="47">
        <f t="shared" ca="1" si="87"/>
        <v>0</v>
      </c>
      <c r="CN42" s="47">
        <f t="shared" ca="1" si="88"/>
        <v>0</v>
      </c>
      <c r="CO42" s="47">
        <f t="shared" ca="1" si="89"/>
        <v>0</v>
      </c>
      <c r="CP42" s="47">
        <f t="shared" ca="1" si="90"/>
        <v>0</v>
      </c>
      <c r="CQ42" s="47">
        <f t="shared" ca="1" si="91"/>
        <v>0</v>
      </c>
      <c r="CR42" s="47">
        <f t="shared" ca="1" si="92"/>
        <v>0</v>
      </c>
      <c r="CS42" s="47">
        <f t="shared" ca="1" si="93"/>
        <v>0</v>
      </c>
      <c r="CT42" s="47">
        <f t="shared" ca="1" si="94"/>
        <v>0</v>
      </c>
      <c r="CU42" s="47">
        <f t="shared" ca="1" si="95"/>
        <v>0</v>
      </c>
      <c r="CV42" s="47">
        <f t="shared" ca="1" si="96"/>
        <v>0</v>
      </c>
      <c r="CW42" s="47">
        <f t="shared" ca="1" si="97"/>
        <v>0</v>
      </c>
      <c r="CX42" s="47">
        <f t="shared" ca="1" si="98"/>
        <v>0</v>
      </c>
      <c r="CY42" s="47">
        <f t="shared" ca="1" si="99"/>
        <v>0</v>
      </c>
      <c r="CZ42" s="44" t="s">
        <v>138</v>
      </c>
    </row>
    <row r="43" ht="75">
      <c r="A43" s="44" t="s">
        <v>176</v>
      </c>
      <c r="B43" s="45" t="s">
        <v>174</v>
      </c>
      <c r="C43" s="46" t="s">
        <v>137</v>
      </c>
      <c r="D43" s="47">
        <f t="shared" ca="1" si="0"/>
        <v>0</v>
      </c>
      <c r="E43" s="47">
        <f t="shared" ca="1" si="1"/>
        <v>0</v>
      </c>
      <c r="F43" s="47">
        <f t="shared" ca="1" si="2"/>
        <v>0</v>
      </c>
      <c r="G43" s="47">
        <f t="shared" ca="1" si="3"/>
        <v>0</v>
      </c>
      <c r="H43" s="47">
        <f t="shared" ca="1" si="4"/>
        <v>0</v>
      </c>
      <c r="I43" s="47">
        <f t="shared" ca="1" si="5"/>
        <v>0</v>
      </c>
      <c r="J43" s="47">
        <f t="shared" ca="1" si="6"/>
        <v>0</v>
      </c>
      <c r="K43" s="47">
        <f t="shared" ca="1" si="7"/>
        <v>0</v>
      </c>
      <c r="L43" s="47">
        <f t="shared" ca="1" si="8"/>
        <v>0</v>
      </c>
      <c r="M43" s="47">
        <f t="shared" ca="1" si="9"/>
        <v>0</v>
      </c>
      <c r="N43" s="47">
        <f t="shared" ca="1" si="10"/>
        <v>0</v>
      </c>
      <c r="O43" s="47">
        <f t="shared" ca="1" si="11"/>
        <v>0</v>
      </c>
      <c r="P43" s="47">
        <f t="shared" ca="1" si="12"/>
        <v>0</v>
      </c>
      <c r="Q43" s="47">
        <f t="shared" ca="1" si="13"/>
        <v>0</v>
      </c>
      <c r="R43" s="47">
        <f t="shared" ca="1" si="14"/>
        <v>0</v>
      </c>
      <c r="S43" s="47">
        <f t="shared" ca="1" si="15"/>
        <v>0</v>
      </c>
      <c r="T43" s="47">
        <f t="shared" ca="1" si="16"/>
        <v>0</v>
      </c>
      <c r="U43" s="47">
        <f t="shared" ca="1" si="17"/>
        <v>0</v>
      </c>
      <c r="V43" s="47">
        <f t="shared" ca="1" si="18"/>
        <v>0</v>
      </c>
      <c r="W43" s="47">
        <f t="shared" ca="1" si="19"/>
        <v>0</v>
      </c>
      <c r="X43" s="47">
        <f t="shared" ca="1" si="20"/>
        <v>0</v>
      </c>
      <c r="Y43" s="47">
        <f t="shared" ca="1" si="21"/>
        <v>0</v>
      </c>
      <c r="Z43" s="47">
        <f t="shared" ca="1" si="22"/>
        <v>0</v>
      </c>
      <c r="AA43" s="47">
        <f t="shared" ca="1" si="23"/>
        <v>0</v>
      </c>
      <c r="AB43" s="47">
        <f t="shared" ca="1" si="24"/>
        <v>0</v>
      </c>
      <c r="AC43" s="47">
        <f t="shared" ca="1" si="25"/>
        <v>0</v>
      </c>
      <c r="AD43" s="47">
        <f t="shared" ca="1" si="26"/>
        <v>0</v>
      </c>
      <c r="AE43" s="47">
        <f t="shared" ca="1" si="27"/>
        <v>0</v>
      </c>
      <c r="AF43" s="47">
        <f t="shared" ca="1" si="28"/>
        <v>0</v>
      </c>
      <c r="AG43" s="47">
        <f t="shared" ca="1" si="29"/>
        <v>0</v>
      </c>
      <c r="AH43" s="47">
        <f t="shared" ca="1" si="30"/>
        <v>0</v>
      </c>
      <c r="AI43" s="47">
        <f t="shared" ca="1" si="31"/>
        <v>0</v>
      </c>
      <c r="AJ43" s="47">
        <f t="shared" ca="1" si="32"/>
        <v>0</v>
      </c>
      <c r="AK43" s="47">
        <f t="shared" ca="1" si="33"/>
        <v>0</v>
      </c>
      <c r="AL43" s="47">
        <f t="shared" ca="1" si="34"/>
        <v>0</v>
      </c>
      <c r="AM43" s="47">
        <f t="shared" ca="1" si="35"/>
        <v>0</v>
      </c>
      <c r="AN43" s="47">
        <f t="shared" ca="1" si="36"/>
        <v>0</v>
      </c>
      <c r="AO43" s="47">
        <f t="shared" ca="1" si="37"/>
        <v>0</v>
      </c>
      <c r="AP43" s="47">
        <f t="shared" ca="1" si="38"/>
        <v>0</v>
      </c>
      <c r="AQ43" s="47">
        <f t="shared" ca="1" si="39"/>
        <v>0</v>
      </c>
      <c r="AR43" s="47">
        <f t="shared" ca="1" si="40"/>
        <v>0</v>
      </c>
      <c r="AS43" s="47">
        <f t="shared" ca="1" si="41"/>
        <v>0</v>
      </c>
      <c r="AT43" s="47">
        <f t="shared" ca="1" si="42"/>
        <v>0</v>
      </c>
      <c r="AU43" s="47">
        <f t="shared" ca="1" si="43"/>
        <v>0</v>
      </c>
      <c r="AV43" s="47">
        <f t="shared" ca="1" si="44"/>
        <v>0</v>
      </c>
      <c r="AW43" s="47">
        <f t="shared" ca="1" si="45"/>
        <v>0</v>
      </c>
      <c r="AX43" s="47">
        <f t="shared" ca="1" si="46"/>
        <v>0</v>
      </c>
      <c r="AY43" s="47">
        <f t="shared" ca="1" si="47"/>
        <v>0</v>
      </c>
      <c r="AZ43" s="47">
        <f t="shared" ca="1" si="48"/>
        <v>0</v>
      </c>
      <c r="BA43" s="47">
        <f t="shared" ca="1" si="49"/>
        <v>0</v>
      </c>
      <c r="BB43" s="47">
        <f t="shared" ca="1" si="50"/>
        <v>0</v>
      </c>
      <c r="BC43" s="47">
        <f t="shared" ca="1" si="51"/>
        <v>0</v>
      </c>
      <c r="BD43" s="47">
        <f t="shared" ca="1" si="52"/>
        <v>0</v>
      </c>
      <c r="BE43" s="47">
        <f t="shared" ca="1" si="53"/>
        <v>0</v>
      </c>
      <c r="BF43" s="47">
        <f t="shared" ca="1" si="54"/>
        <v>0</v>
      </c>
      <c r="BG43" s="47">
        <f t="shared" ca="1" si="55"/>
        <v>0</v>
      </c>
      <c r="BH43" s="47">
        <f t="shared" ca="1" si="56"/>
        <v>0</v>
      </c>
      <c r="BI43" s="47">
        <f t="shared" ca="1" si="57"/>
        <v>0</v>
      </c>
      <c r="BJ43" s="47">
        <f t="shared" ca="1" si="58"/>
        <v>0</v>
      </c>
      <c r="BK43" s="47">
        <f t="shared" ca="1" si="59"/>
        <v>0</v>
      </c>
      <c r="BL43" s="47">
        <f t="shared" ca="1" si="60"/>
        <v>0</v>
      </c>
      <c r="BM43" s="47">
        <f t="shared" ca="1" si="61"/>
        <v>0</v>
      </c>
      <c r="BN43" s="47">
        <f t="shared" ca="1" si="62"/>
        <v>0</v>
      </c>
      <c r="BO43" s="47">
        <f t="shared" ca="1" si="63"/>
        <v>0</v>
      </c>
      <c r="BP43" s="47">
        <f t="shared" ca="1" si="64"/>
        <v>0</v>
      </c>
      <c r="BQ43" s="47">
        <f t="shared" ca="1" si="65"/>
        <v>0</v>
      </c>
      <c r="BR43" s="47">
        <f t="shared" ca="1" si="66"/>
        <v>0</v>
      </c>
      <c r="BS43" s="47">
        <f t="shared" ca="1" si="67"/>
        <v>0</v>
      </c>
      <c r="BT43" s="47">
        <f t="shared" ca="1" si="68"/>
        <v>0</v>
      </c>
      <c r="BU43" s="47">
        <f t="shared" ca="1" si="69"/>
        <v>0</v>
      </c>
      <c r="BV43" s="47">
        <f t="shared" ca="1" si="70"/>
        <v>0</v>
      </c>
      <c r="BW43" s="47">
        <f t="shared" ca="1" si="71"/>
        <v>0</v>
      </c>
      <c r="BX43" s="47">
        <f t="shared" ca="1" si="72"/>
        <v>0</v>
      </c>
      <c r="BY43" s="47">
        <f t="shared" ca="1" si="73"/>
        <v>0</v>
      </c>
      <c r="BZ43" s="47">
        <f t="shared" ca="1" si="74"/>
        <v>0</v>
      </c>
      <c r="CA43" s="47">
        <f t="shared" ca="1" si="75"/>
        <v>0</v>
      </c>
      <c r="CB43" s="47">
        <f t="shared" ca="1" si="76"/>
        <v>0</v>
      </c>
      <c r="CC43" s="47">
        <f t="shared" ca="1" si="77"/>
        <v>0</v>
      </c>
      <c r="CD43" s="47">
        <f t="shared" ca="1" si="78"/>
        <v>0</v>
      </c>
      <c r="CE43" s="47">
        <f t="shared" ca="1" si="79"/>
        <v>0</v>
      </c>
      <c r="CF43" s="47">
        <f t="shared" ca="1" si="80"/>
        <v>0</v>
      </c>
      <c r="CG43" s="47">
        <f t="shared" ca="1" si="81"/>
        <v>0</v>
      </c>
      <c r="CH43" s="47">
        <f t="shared" ca="1" si="82"/>
        <v>0</v>
      </c>
      <c r="CI43" s="47">
        <f t="shared" ca="1" si="83"/>
        <v>0</v>
      </c>
      <c r="CJ43" s="47">
        <f t="shared" ca="1" si="84"/>
        <v>0</v>
      </c>
      <c r="CK43" s="47">
        <f t="shared" ca="1" si="85"/>
        <v>0</v>
      </c>
      <c r="CL43" s="47">
        <f t="shared" ca="1" si="86"/>
        <v>0</v>
      </c>
      <c r="CM43" s="47">
        <f t="shared" ca="1" si="87"/>
        <v>0</v>
      </c>
      <c r="CN43" s="47">
        <f t="shared" ca="1" si="88"/>
        <v>0</v>
      </c>
      <c r="CO43" s="47">
        <f t="shared" ca="1" si="89"/>
        <v>0</v>
      </c>
      <c r="CP43" s="47">
        <f t="shared" ca="1" si="90"/>
        <v>0</v>
      </c>
      <c r="CQ43" s="47">
        <f t="shared" ca="1" si="91"/>
        <v>0</v>
      </c>
      <c r="CR43" s="47">
        <f t="shared" ca="1" si="92"/>
        <v>0</v>
      </c>
      <c r="CS43" s="47">
        <f t="shared" ca="1" si="93"/>
        <v>0</v>
      </c>
      <c r="CT43" s="47">
        <f t="shared" ca="1" si="94"/>
        <v>0</v>
      </c>
      <c r="CU43" s="47">
        <f t="shared" ca="1" si="95"/>
        <v>0</v>
      </c>
      <c r="CV43" s="47">
        <f t="shared" ca="1" si="96"/>
        <v>0</v>
      </c>
      <c r="CW43" s="47">
        <f t="shared" ca="1" si="97"/>
        <v>0</v>
      </c>
      <c r="CX43" s="47">
        <f t="shared" ca="1" si="98"/>
        <v>0</v>
      </c>
      <c r="CY43" s="47">
        <f t="shared" ca="1" si="99"/>
        <v>0</v>
      </c>
      <c r="CZ43" s="44" t="s">
        <v>138</v>
      </c>
    </row>
    <row r="44" ht="90">
      <c r="A44" s="44" t="s">
        <v>176</v>
      </c>
      <c r="B44" s="45" t="s">
        <v>177</v>
      </c>
      <c r="C44" s="46" t="s">
        <v>137</v>
      </c>
      <c r="D44" s="47">
        <f t="shared" ca="1" si="0"/>
        <v>0</v>
      </c>
      <c r="E44" s="47">
        <f t="shared" ca="1" si="1"/>
        <v>0</v>
      </c>
      <c r="F44" s="47">
        <f t="shared" ca="1" si="2"/>
        <v>0</v>
      </c>
      <c r="G44" s="47">
        <f t="shared" ca="1" si="3"/>
        <v>0</v>
      </c>
      <c r="H44" s="47">
        <f t="shared" ca="1" si="4"/>
        <v>0</v>
      </c>
      <c r="I44" s="47">
        <f t="shared" ca="1" si="5"/>
        <v>0</v>
      </c>
      <c r="J44" s="47">
        <f t="shared" ca="1" si="6"/>
        <v>0</v>
      </c>
      <c r="K44" s="47">
        <f t="shared" ca="1" si="7"/>
        <v>0</v>
      </c>
      <c r="L44" s="47">
        <f t="shared" ca="1" si="8"/>
        <v>0</v>
      </c>
      <c r="M44" s="47">
        <f t="shared" ca="1" si="9"/>
        <v>0</v>
      </c>
      <c r="N44" s="47">
        <f t="shared" ca="1" si="10"/>
        <v>0</v>
      </c>
      <c r="O44" s="47">
        <f t="shared" ca="1" si="11"/>
        <v>0</v>
      </c>
      <c r="P44" s="47">
        <f t="shared" ca="1" si="12"/>
        <v>0</v>
      </c>
      <c r="Q44" s="47">
        <f t="shared" ca="1" si="13"/>
        <v>0</v>
      </c>
      <c r="R44" s="47">
        <f t="shared" ca="1" si="14"/>
        <v>0</v>
      </c>
      <c r="S44" s="47">
        <f t="shared" ca="1" si="15"/>
        <v>0</v>
      </c>
      <c r="T44" s="47">
        <f t="shared" ca="1" si="16"/>
        <v>0</v>
      </c>
      <c r="U44" s="47">
        <f t="shared" ca="1" si="17"/>
        <v>0</v>
      </c>
      <c r="V44" s="47">
        <f t="shared" ca="1" si="18"/>
        <v>0</v>
      </c>
      <c r="W44" s="47">
        <f t="shared" ca="1" si="19"/>
        <v>0</v>
      </c>
      <c r="X44" s="47">
        <f t="shared" ca="1" si="20"/>
        <v>0</v>
      </c>
      <c r="Y44" s="47">
        <f t="shared" ca="1" si="21"/>
        <v>0</v>
      </c>
      <c r="Z44" s="47">
        <f t="shared" ca="1" si="22"/>
        <v>0</v>
      </c>
      <c r="AA44" s="47">
        <f t="shared" ca="1" si="23"/>
        <v>0</v>
      </c>
      <c r="AB44" s="47">
        <f t="shared" ca="1" si="24"/>
        <v>0</v>
      </c>
      <c r="AC44" s="47">
        <f t="shared" ca="1" si="25"/>
        <v>0</v>
      </c>
      <c r="AD44" s="47">
        <f t="shared" ca="1" si="26"/>
        <v>0</v>
      </c>
      <c r="AE44" s="47">
        <f t="shared" ca="1" si="27"/>
        <v>0</v>
      </c>
      <c r="AF44" s="47">
        <f t="shared" ca="1" si="28"/>
        <v>0</v>
      </c>
      <c r="AG44" s="47">
        <f t="shared" ca="1" si="29"/>
        <v>0</v>
      </c>
      <c r="AH44" s="47">
        <f t="shared" ca="1" si="30"/>
        <v>0</v>
      </c>
      <c r="AI44" s="47">
        <f t="shared" ca="1" si="31"/>
        <v>0</v>
      </c>
      <c r="AJ44" s="47">
        <f t="shared" ca="1" si="32"/>
        <v>0</v>
      </c>
      <c r="AK44" s="47">
        <f t="shared" ca="1" si="33"/>
        <v>0</v>
      </c>
      <c r="AL44" s="47">
        <f t="shared" ca="1" si="34"/>
        <v>0</v>
      </c>
      <c r="AM44" s="47">
        <f t="shared" ca="1" si="35"/>
        <v>0</v>
      </c>
      <c r="AN44" s="47">
        <f t="shared" ca="1" si="36"/>
        <v>0</v>
      </c>
      <c r="AO44" s="47">
        <f t="shared" ca="1" si="37"/>
        <v>0</v>
      </c>
      <c r="AP44" s="47">
        <f t="shared" ca="1" si="38"/>
        <v>0</v>
      </c>
      <c r="AQ44" s="47">
        <f t="shared" ca="1" si="39"/>
        <v>0</v>
      </c>
      <c r="AR44" s="47">
        <f t="shared" ca="1" si="40"/>
        <v>0</v>
      </c>
      <c r="AS44" s="47">
        <f t="shared" ca="1" si="41"/>
        <v>0</v>
      </c>
      <c r="AT44" s="47">
        <f t="shared" ca="1" si="42"/>
        <v>0</v>
      </c>
      <c r="AU44" s="47">
        <f t="shared" ca="1" si="43"/>
        <v>0</v>
      </c>
      <c r="AV44" s="47">
        <f t="shared" ca="1" si="44"/>
        <v>0</v>
      </c>
      <c r="AW44" s="47">
        <f t="shared" ca="1" si="45"/>
        <v>0</v>
      </c>
      <c r="AX44" s="47">
        <f t="shared" ca="1" si="46"/>
        <v>0</v>
      </c>
      <c r="AY44" s="47">
        <f t="shared" ca="1" si="47"/>
        <v>0</v>
      </c>
      <c r="AZ44" s="47">
        <f t="shared" ca="1" si="48"/>
        <v>0</v>
      </c>
      <c r="BA44" s="47">
        <f t="shared" ca="1" si="49"/>
        <v>0</v>
      </c>
      <c r="BB44" s="47">
        <f t="shared" ca="1" si="50"/>
        <v>0</v>
      </c>
      <c r="BC44" s="47">
        <f t="shared" ca="1" si="51"/>
        <v>0</v>
      </c>
      <c r="BD44" s="47">
        <f t="shared" ca="1" si="52"/>
        <v>0</v>
      </c>
      <c r="BE44" s="47">
        <f t="shared" ca="1" si="53"/>
        <v>0</v>
      </c>
      <c r="BF44" s="47">
        <f t="shared" ca="1" si="54"/>
        <v>0</v>
      </c>
      <c r="BG44" s="47">
        <f t="shared" ca="1" si="55"/>
        <v>0</v>
      </c>
      <c r="BH44" s="47">
        <f t="shared" ca="1" si="56"/>
        <v>0</v>
      </c>
      <c r="BI44" s="47">
        <f t="shared" ca="1" si="57"/>
        <v>0</v>
      </c>
      <c r="BJ44" s="47">
        <f t="shared" ca="1" si="58"/>
        <v>0</v>
      </c>
      <c r="BK44" s="47">
        <f t="shared" ca="1" si="59"/>
        <v>0</v>
      </c>
      <c r="BL44" s="47">
        <f t="shared" ca="1" si="60"/>
        <v>0</v>
      </c>
      <c r="BM44" s="47">
        <f t="shared" ca="1" si="61"/>
        <v>0</v>
      </c>
      <c r="BN44" s="47">
        <f t="shared" ca="1" si="62"/>
        <v>0</v>
      </c>
      <c r="BO44" s="47">
        <f t="shared" ca="1" si="63"/>
        <v>0</v>
      </c>
      <c r="BP44" s="47">
        <f t="shared" ca="1" si="64"/>
        <v>0</v>
      </c>
      <c r="BQ44" s="47">
        <f t="shared" ca="1" si="65"/>
        <v>0</v>
      </c>
      <c r="BR44" s="47">
        <f t="shared" ca="1" si="66"/>
        <v>0</v>
      </c>
      <c r="BS44" s="47">
        <f t="shared" ca="1" si="67"/>
        <v>0</v>
      </c>
      <c r="BT44" s="47">
        <f t="shared" ca="1" si="68"/>
        <v>0</v>
      </c>
      <c r="BU44" s="47">
        <f t="shared" ca="1" si="69"/>
        <v>0</v>
      </c>
      <c r="BV44" s="47">
        <f t="shared" ca="1" si="70"/>
        <v>0</v>
      </c>
      <c r="BW44" s="47">
        <f t="shared" ca="1" si="71"/>
        <v>0</v>
      </c>
      <c r="BX44" s="47">
        <f t="shared" ca="1" si="72"/>
        <v>0</v>
      </c>
      <c r="BY44" s="47">
        <f t="shared" ca="1" si="73"/>
        <v>0</v>
      </c>
      <c r="BZ44" s="47">
        <f t="shared" ca="1" si="74"/>
        <v>0</v>
      </c>
      <c r="CA44" s="47">
        <f t="shared" ca="1" si="75"/>
        <v>0</v>
      </c>
      <c r="CB44" s="47">
        <f t="shared" ca="1" si="76"/>
        <v>0</v>
      </c>
      <c r="CC44" s="47">
        <f t="shared" ca="1" si="77"/>
        <v>0</v>
      </c>
      <c r="CD44" s="47">
        <f t="shared" ca="1" si="78"/>
        <v>0</v>
      </c>
      <c r="CE44" s="47">
        <f t="shared" ca="1" si="79"/>
        <v>0</v>
      </c>
      <c r="CF44" s="47">
        <f t="shared" ca="1" si="80"/>
        <v>0</v>
      </c>
      <c r="CG44" s="47">
        <f t="shared" ca="1" si="81"/>
        <v>0</v>
      </c>
      <c r="CH44" s="47">
        <f t="shared" ca="1" si="82"/>
        <v>0</v>
      </c>
      <c r="CI44" s="47">
        <f t="shared" ca="1" si="83"/>
        <v>0</v>
      </c>
      <c r="CJ44" s="47">
        <f t="shared" ca="1" si="84"/>
        <v>0</v>
      </c>
      <c r="CK44" s="47">
        <f t="shared" ca="1" si="85"/>
        <v>0</v>
      </c>
      <c r="CL44" s="47">
        <f t="shared" ca="1" si="86"/>
        <v>0</v>
      </c>
      <c r="CM44" s="47">
        <f t="shared" ca="1" si="87"/>
        <v>0</v>
      </c>
      <c r="CN44" s="47">
        <f t="shared" ca="1" si="88"/>
        <v>0</v>
      </c>
      <c r="CO44" s="47">
        <f t="shared" ca="1" si="89"/>
        <v>0</v>
      </c>
      <c r="CP44" s="47">
        <f t="shared" ca="1" si="90"/>
        <v>0</v>
      </c>
      <c r="CQ44" s="47">
        <f t="shared" ca="1" si="91"/>
        <v>0</v>
      </c>
      <c r="CR44" s="47">
        <f t="shared" ca="1" si="92"/>
        <v>0</v>
      </c>
      <c r="CS44" s="47">
        <f t="shared" ca="1" si="93"/>
        <v>0</v>
      </c>
      <c r="CT44" s="47">
        <f t="shared" ca="1" si="94"/>
        <v>0</v>
      </c>
      <c r="CU44" s="47">
        <f t="shared" ca="1" si="95"/>
        <v>0</v>
      </c>
      <c r="CV44" s="47">
        <f t="shared" ca="1" si="96"/>
        <v>0</v>
      </c>
      <c r="CW44" s="47">
        <f t="shared" ca="1" si="97"/>
        <v>0</v>
      </c>
      <c r="CX44" s="47">
        <f t="shared" ca="1" si="98"/>
        <v>0</v>
      </c>
      <c r="CY44" s="47">
        <f t="shared" ca="1" si="99"/>
        <v>0</v>
      </c>
      <c r="CZ44" s="44" t="s">
        <v>138</v>
      </c>
    </row>
    <row r="45" ht="75">
      <c r="A45" s="44" t="s">
        <v>178</v>
      </c>
      <c r="B45" s="45" t="s">
        <v>179</v>
      </c>
      <c r="C45" s="46" t="s">
        <v>137</v>
      </c>
      <c r="D45" s="47">
        <f t="shared" ca="1" si="0"/>
        <v>0</v>
      </c>
      <c r="E45" s="47">
        <f t="shared" ca="1" si="1"/>
        <v>0</v>
      </c>
      <c r="F45" s="47">
        <f t="shared" ca="1" si="2"/>
        <v>0</v>
      </c>
      <c r="G45" s="47">
        <f t="shared" ca="1" si="3"/>
        <v>0</v>
      </c>
      <c r="H45" s="47">
        <f t="shared" ca="1" si="4"/>
        <v>0</v>
      </c>
      <c r="I45" s="47">
        <f t="shared" ca="1" si="5"/>
        <v>0</v>
      </c>
      <c r="J45" s="47">
        <f t="shared" ca="1" si="6"/>
        <v>0</v>
      </c>
      <c r="K45" s="47">
        <f t="shared" ca="1" si="7"/>
        <v>0</v>
      </c>
      <c r="L45" s="47">
        <f t="shared" ca="1" si="8"/>
        <v>0</v>
      </c>
      <c r="M45" s="47">
        <f t="shared" ca="1" si="9"/>
        <v>0</v>
      </c>
      <c r="N45" s="47">
        <f t="shared" ca="1" si="10"/>
        <v>0</v>
      </c>
      <c r="O45" s="47">
        <f t="shared" ca="1" si="11"/>
        <v>0</v>
      </c>
      <c r="P45" s="47">
        <f t="shared" ca="1" si="12"/>
        <v>0</v>
      </c>
      <c r="Q45" s="47">
        <f t="shared" ca="1" si="13"/>
        <v>0</v>
      </c>
      <c r="R45" s="47">
        <f t="shared" ca="1" si="14"/>
        <v>0</v>
      </c>
      <c r="S45" s="47">
        <f t="shared" ca="1" si="15"/>
        <v>0</v>
      </c>
      <c r="T45" s="47">
        <f t="shared" ca="1" si="16"/>
        <v>0</v>
      </c>
      <c r="U45" s="47">
        <f t="shared" ca="1" si="17"/>
        <v>0</v>
      </c>
      <c r="V45" s="47">
        <f t="shared" ca="1" si="18"/>
        <v>0</v>
      </c>
      <c r="W45" s="47">
        <f t="shared" ca="1" si="19"/>
        <v>0</v>
      </c>
      <c r="X45" s="47">
        <f t="shared" ca="1" si="20"/>
        <v>0</v>
      </c>
      <c r="Y45" s="47">
        <f t="shared" ca="1" si="21"/>
        <v>0</v>
      </c>
      <c r="Z45" s="47">
        <f t="shared" ca="1" si="22"/>
        <v>0</v>
      </c>
      <c r="AA45" s="47">
        <f t="shared" ca="1" si="23"/>
        <v>0</v>
      </c>
      <c r="AB45" s="47">
        <f t="shared" ca="1" si="24"/>
        <v>0</v>
      </c>
      <c r="AC45" s="47">
        <f t="shared" ca="1" si="25"/>
        <v>0</v>
      </c>
      <c r="AD45" s="47">
        <f t="shared" ca="1" si="26"/>
        <v>0</v>
      </c>
      <c r="AE45" s="47">
        <f t="shared" ca="1" si="27"/>
        <v>0</v>
      </c>
      <c r="AF45" s="47">
        <f t="shared" ca="1" si="28"/>
        <v>0</v>
      </c>
      <c r="AG45" s="47">
        <f t="shared" ca="1" si="29"/>
        <v>0</v>
      </c>
      <c r="AH45" s="47">
        <f t="shared" ca="1" si="30"/>
        <v>0</v>
      </c>
      <c r="AI45" s="47">
        <f t="shared" ca="1" si="31"/>
        <v>0</v>
      </c>
      <c r="AJ45" s="47">
        <f t="shared" ca="1" si="32"/>
        <v>0</v>
      </c>
      <c r="AK45" s="47">
        <f t="shared" ca="1" si="33"/>
        <v>0</v>
      </c>
      <c r="AL45" s="47">
        <f t="shared" ca="1" si="34"/>
        <v>0</v>
      </c>
      <c r="AM45" s="47">
        <f t="shared" ca="1" si="35"/>
        <v>0</v>
      </c>
      <c r="AN45" s="47">
        <f t="shared" ca="1" si="36"/>
        <v>0</v>
      </c>
      <c r="AO45" s="47">
        <f t="shared" ca="1" si="37"/>
        <v>0</v>
      </c>
      <c r="AP45" s="47">
        <f t="shared" ca="1" si="38"/>
        <v>0</v>
      </c>
      <c r="AQ45" s="47">
        <f t="shared" ca="1" si="39"/>
        <v>0</v>
      </c>
      <c r="AR45" s="47">
        <f t="shared" ca="1" si="40"/>
        <v>0</v>
      </c>
      <c r="AS45" s="47">
        <f t="shared" ca="1" si="41"/>
        <v>0</v>
      </c>
      <c r="AT45" s="47">
        <f t="shared" ca="1" si="42"/>
        <v>0</v>
      </c>
      <c r="AU45" s="47">
        <f t="shared" ca="1" si="43"/>
        <v>0</v>
      </c>
      <c r="AV45" s="47">
        <f t="shared" ca="1" si="44"/>
        <v>0</v>
      </c>
      <c r="AW45" s="47">
        <f t="shared" ca="1" si="45"/>
        <v>0</v>
      </c>
      <c r="AX45" s="47">
        <f t="shared" ca="1" si="46"/>
        <v>0</v>
      </c>
      <c r="AY45" s="47">
        <f t="shared" ca="1" si="47"/>
        <v>0</v>
      </c>
      <c r="AZ45" s="47">
        <f t="shared" ca="1" si="48"/>
        <v>0</v>
      </c>
      <c r="BA45" s="47">
        <f t="shared" ca="1" si="49"/>
        <v>0</v>
      </c>
      <c r="BB45" s="47">
        <f t="shared" ca="1" si="50"/>
        <v>0</v>
      </c>
      <c r="BC45" s="47">
        <f t="shared" ca="1" si="51"/>
        <v>0</v>
      </c>
      <c r="BD45" s="47">
        <f t="shared" ca="1" si="52"/>
        <v>0</v>
      </c>
      <c r="BE45" s="47">
        <f t="shared" ca="1" si="53"/>
        <v>0</v>
      </c>
      <c r="BF45" s="47">
        <f t="shared" ca="1" si="54"/>
        <v>0</v>
      </c>
      <c r="BG45" s="47">
        <f t="shared" ca="1" si="55"/>
        <v>0</v>
      </c>
      <c r="BH45" s="47">
        <f t="shared" ca="1" si="56"/>
        <v>0</v>
      </c>
      <c r="BI45" s="47">
        <f t="shared" ca="1" si="57"/>
        <v>0</v>
      </c>
      <c r="BJ45" s="47">
        <f t="shared" ca="1" si="58"/>
        <v>0</v>
      </c>
      <c r="BK45" s="47">
        <f t="shared" ca="1" si="59"/>
        <v>0</v>
      </c>
      <c r="BL45" s="47">
        <f t="shared" ca="1" si="60"/>
        <v>0</v>
      </c>
      <c r="BM45" s="47">
        <f t="shared" ca="1" si="61"/>
        <v>0</v>
      </c>
      <c r="BN45" s="47">
        <f t="shared" ca="1" si="62"/>
        <v>0</v>
      </c>
      <c r="BO45" s="47">
        <f t="shared" ca="1" si="63"/>
        <v>0</v>
      </c>
      <c r="BP45" s="47">
        <f t="shared" ca="1" si="64"/>
        <v>0</v>
      </c>
      <c r="BQ45" s="47">
        <f t="shared" ca="1" si="65"/>
        <v>0</v>
      </c>
      <c r="BR45" s="47">
        <f t="shared" ca="1" si="66"/>
        <v>0</v>
      </c>
      <c r="BS45" s="47">
        <f t="shared" ca="1" si="67"/>
        <v>0</v>
      </c>
      <c r="BT45" s="47">
        <f t="shared" ca="1" si="68"/>
        <v>0</v>
      </c>
      <c r="BU45" s="47">
        <f t="shared" ca="1" si="69"/>
        <v>0</v>
      </c>
      <c r="BV45" s="47">
        <f t="shared" ca="1" si="70"/>
        <v>0</v>
      </c>
      <c r="BW45" s="47">
        <f t="shared" ca="1" si="71"/>
        <v>0</v>
      </c>
      <c r="BX45" s="47">
        <f t="shared" ca="1" si="72"/>
        <v>0</v>
      </c>
      <c r="BY45" s="47">
        <f t="shared" ca="1" si="73"/>
        <v>0</v>
      </c>
      <c r="BZ45" s="47">
        <f t="shared" ca="1" si="74"/>
        <v>0</v>
      </c>
      <c r="CA45" s="47">
        <f t="shared" ca="1" si="75"/>
        <v>0</v>
      </c>
      <c r="CB45" s="47">
        <f t="shared" ca="1" si="76"/>
        <v>0</v>
      </c>
      <c r="CC45" s="47">
        <f t="shared" ca="1" si="77"/>
        <v>0</v>
      </c>
      <c r="CD45" s="47">
        <f t="shared" ca="1" si="78"/>
        <v>0</v>
      </c>
      <c r="CE45" s="47">
        <f t="shared" ca="1" si="79"/>
        <v>0</v>
      </c>
      <c r="CF45" s="47">
        <f t="shared" ca="1" si="80"/>
        <v>0</v>
      </c>
      <c r="CG45" s="47">
        <f t="shared" ca="1" si="81"/>
        <v>0</v>
      </c>
      <c r="CH45" s="47">
        <f t="shared" ca="1" si="82"/>
        <v>0</v>
      </c>
      <c r="CI45" s="47">
        <f t="shared" ca="1" si="83"/>
        <v>0</v>
      </c>
      <c r="CJ45" s="47">
        <f t="shared" ca="1" si="84"/>
        <v>0</v>
      </c>
      <c r="CK45" s="47">
        <f t="shared" ca="1" si="85"/>
        <v>0</v>
      </c>
      <c r="CL45" s="47">
        <f t="shared" ca="1" si="86"/>
        <v>0</v>
      </c>
      <c r="CM45" s="47">
        <f t="shared" ca="1" si="87"/>
        <v>0</v>
      </c>
      <c r="CN45" s="47">
        <f t="shared" ca="1" si="88"/>
        <v>0</v>
      </c>
      <c r="CO45" s="47">
        <f t="shared" ca="1" si="89"/>
        <v>0</v>
      </c>
      <c r="CP45" s="47">
        <f t="shared" ca="1" si="90"/>
        <v>0</v>
      </c>
      <c r="CQ45" s="47">
        <f t="shared" ca="1" si="91"/>
        <v>0</v>
      </c>
      <c r="CR45" s="47">
        <f t="shared" ca="1" si="92"/>
        <v>0</v>
      </c>
      <c r="CS45" s="47">
        <f t="shared" ca="1" si="93"/>
        <v>0</v>
      </c>
      <c r="CT45" s="47">
        <f t="shared" ca="1" si="94"/>
        <v>0</v>
      </c>
      <c r="CU45" s="47">
        <f t="shared" ca="1" si="95"/>
        <v>0</v>
      </c>
      <c r="CV45" s="47">
        <f t="shared" ca="1" si="96"/>
        <v>0</v>
      </c>
      <c r="CW45" s="47">
        <f t="shared" ca="1" si="97"/>
        <v>0</v>
      </c>
      <c r="CX45" s="47">
        <f t="shared" ca="1" si="98"/>
        <v>0</v>
      </c>
      <c r="CY45" s="47">
        <f t="shared" ca="1" si="99"/>
        <v>0</v>
      </c>
      <c r="CZ45" s="44" t="s">
        <v>138</v>
      </c>
    </row>
    <row r="46" ht="60">
      <c r="A46" s="44" t="s">
        <v>180</v>
      </c>
      <c r="B46" s="45" t="s">
        <v>181</v>
      </c>
      <c r="C46" s="46" t="s">
        <v>137</v>
      </c>
      <c r="D46" s="47">
        <f t="shared" ca="1" si="0"/>
        <v>0</v>
      </c>
      <c r="E46" s="47">
        <f t="shared" ca="1" si="1"/>
        <v>0</v>
      </c>
      <c r="F46" s="47">
        <f t="shared" ca="1" si="2"/>
        <v>0</v>
      </c>
      <c r="G46" s="47">
        <f t="shared" ca="1" si="3"/>
        <v>0</v>
      </c>
      <c r="H46" s="47">
        <f t="shared" ca="1" si="4"/>
        <v>0</v>
      </c>
      <c r="I46" s="47">
        <f t="shared" ca="1" si="5"/>
        <v>0</v>
      </c>
      <c r="J46" s="47">
        <f t="shared" ca="1" si="6"/>
        <v>0</v>
      </c>
      <c r="K46" s="47">
        <f t="shared" ca="1" si="7"/>
        <v>0</v>
      </c>
      <c r="L46" s="47">
        <f t="shared" ca="1" si="8"/>
        <v>0</v>
      </c>
      <c r="M46" s="47">
        <f t="shared" ca="1" si="9"/>
        <v>0</v>
      </c>
      <c r="N46" s="47">
        <f t="shared" ca="1" si="10"/>
        <v>0</v>
      </c>
      <c r="O46" s="47">
        <f t="shared" ca="1" si="11"/>
        <v>0</v>
      </c>
      <c r="P46" s="47">
        <f t="shared" ca="1" si="12"/>
        <v>0</v>
      </c>
      <c r="Q46" s="47">
        <f t="shared" ca="1" si="13"/>
        <v>0</v>
      </c>
      <c r="R46" s="47">
        <f t="shared" ca="1" si="14"/>
        <v>0</v>
      </c>
      <c r="S46" s="47">
        <f t="shared" ca="1" si="15"/>
        <v>0</v>
      </c>
      <c r="T46" s="47">
        <f t="shared" ca="1" si="16"/>
        <v>0</v>
      </c>
      <c r="U46" s="47">
        <f t="shared" ca="1" si="17"/>
        <v>0</v>
      </c>
      <c r="V46" s="47">
        <f t="shared" ca="1" si="18"/>
        <v>0</v>
      </c>
      <c r="W46" s="47">
        <f t="shared" ca="1" si="19"/>
        <v>0</v>
      </c>
      <c r="X46" s="47">
        <f t="shared" ca="1" si="20"/>
        <v>0</v>
      </c>
      <c r="Y46" s="47">
        <f t="shared" ca="1" si="21"/>
        <v>0</v>
      </c>
      <c r="Z46" s="47">
        <f t="shared" ca="1" si="22"/>
        <v>0</v>
      </c>
      <c r="AA46" s="47">
        <f t="shared" ca="1" si="23"/>
        <v>0</v>
      </c>
      <c r="AB46" s="47">
        <f t="shared" ca="1" si="24"/>
        <v>0</v>
      </c>
      <c r="AC46" s="47">
        <f t="shared" ca="1" si="25"/>
        <v>0</v>
      </c>
      <c r="AD46" s="47">
        <f t="shared" ca="1" si="26"/>
        <v>0</v>
      </c>
      <c r="AE46" s="47">
        <f t="shared" ca="1" si="27"/>
        <v>0</v>
      </c>
      <c r="AF46" s="47">
        <f t="shared" ca="1" si="28"/>
        <v>0</v>
      </c>
      <c r="AG46" s="47">
        <f t="shared" ca="1" si="29"/>
        <v>0</v>
      </c>
      <c r="AH46" s="47">
        <f t="shared" ca="1" si="30"/>
        <v>0</v>
      </c>
      <c r="AI46" s="47">
        <f t="shared" ca="1" si="31"/>
        <v>0</v>
      </c>
      <c r="AJ46" s="47">
        <f t="shared" ca="1" si="32"/>
        <v>0</v>
      </c>
      <c r="AK46" s="47">
        <f t="shared" ca="1" si="33"/>
        <v>0</v>
      </c>
      <c r="AL46" s="47">
        <f t="shared" ca="1" si="34"/>
        <v>0</v>
      </c>
      <c r="AM46" s="47">
        <f t="shared" ca="1" si="35"/>
        <v>0</v>
      </c>
      <c r="AN46" s="47">
        <f t="shared" ca="1" si="36"/>
        <v>0</v>
      </c>
      <c r="AO46" s="47">
        <f t="shared" ca="1" si="37"/>
        <v>0</v>
      </c>
      <c r="AP46" s="47">
        <f t="shared" ca="1" si="38"/>
        <v>0</v>
      </c>
      <c r="AQ46" s="47">
        <f t="shared" ca="1" si="39"/>
        <v>0</v>
      </c>
      <c r="AR46" s="47">
        <f t="shared" ca="1" si="40"/>
        <v>0</v>
      </c>
      <c r="AS46" s="47">
        <f t="shared" ca="1" si="41"/>
        <v>0</v>
      </c>
      <c r="AT46" s="47">
        <f t="shared" ca="1" si="42"/>
        <v>0</v>
      </c>
      <c r="AU46" s="47">
        <f t="shared" ca="1" si="43"/>
        <v>0</v>
      </c>
      <c r="AV46" s="47">
        <f t="shared" ca="1" si="44"/>
        <v>0</v>
      </c>
      <c r="AW46" s="47">
        <f t="shared" ca="1" si="45"/>
        <v>0</v>
      </c>
      <c r="AX46" s="47">
        <f t="shared" ca="1" si="46"/>
        <v>0</v>
      </c>
      <c r="AY46" s="47">
        <f t="shared" ca="1" si="47"/>
        <v>0</v>
      </c>
      <c r="AZ46" s="47">
        <f t="shared" ca="1" si="48"/>
        <v>0</v>
      </c>
      <c r="BA46" s="47">
        <f t="shared" ca="1" si="49"/>
        <v>0</v>
      </c>
      <c r="BB46" s="47">
        <f t="shared" ca="1" si="50"/>
        <v>0</v>
      </c>
      <c r="BC46" s="47">
        <f t="shared" ca="1" si="51"/>
        <v>0</v>
      </c>
      <c r="BD46" s="47">
        <f t="shared" ca="1" si="52"/>
        <v>0</v>
      </c>
      <c r="BE46" s="47">
        <f t="shared" ca="1" si="53"/>
        <v>0</v>
      </c>
      <c r="BF46" s="47">
        <f t="shared" ca="1" si="54"/>
        <v>0</v>
      </c>
      <c r="BG46" s="47">
        <f t="shared" ca="1" si="55"/>
        <v>0</v>
      </c>
      <c r="BH46" s="47">
        <f t="shared" ca="1" si="56"/>
        <v>0</v>
      </c>
      <c r="BI46" s="47">
        <f t="shared" ca="1" si="57"/>
        <v>0</v>
      </c>
      <c r="BJ46" s="47">
        <f t="shared" ca="1" si="58"/>
        <v>0</v>
      </c>
      <c r="BK46" s="47">
        <f t="shared" ca="1" si="59"/>
        <v>0</v>
      </c>
      <c r="BL46" s="47">
        <f t="shared" ca="1" si="60"/>
        <v>0</v>
      </c>
      <c r="BM46" s="47">
        <f t="shared" ca="1" si="61"/>
        <v>0</v>
      </c>
      <c r="BN46" s="47">
        <f t="shared" ca="1" si="62"/>
        <v>0</v>
      </c>
      <c r="BO46" s="47">
        <f t="shared" ca="1" si="63"/>
        <v>0</v>
      </c>
      <c r="BP46" s="47">
        <f t="shared" ca="1" si="64"/>
        <v>0</v>
      </c>
      <c r="BQ46" s="47">
        <f t="shared" ca="1" si="65"/>
        <v>0</v>
      </c>
      <c r="BR46" s="47">
        <f t="shared" ca="1" si="66"/>
        <v>0</v>
      </c>
      <c r="BS46" s="47">
        <f t="shared" ca="1" si="67"/>
        <v>0</v>
      </c>
      <c r="BT46" s="47">
        <f t="shared" ca="1" si="68"/>
        <v>0</v>
      </c>
      <c r="BU46" s="47">
        <f t="shared" ca="1" si="69"/>
        <v>0</v>
      </c>
      <c r="BV46" s="47">
        <f t="shared" ca="1" si="70"/>
        <v>0</v>
      </c>
      <c r="BW46" s="47">
        <f t="shared" ca="1" si="71"/>
        <v>0</v>
      </c>
      <c r="BX46" s="47">
        <f t="shared" ca="1" si="72"/>
        <v>0</v>
      </c>
      <c r="BY46" s="47">
        <f t="shared" ca="1" si="73"/>
        <v>0</v>
      </c>
      <c r="BZ46" s="47">
        <f t="shared" ca="1" si="74"/>
        <v>0</v>
      </c>
      <c r="CA46" s="47">
        <f t="shared" ca="1" si="75"/>
        <v>0</v>
      </c>
      <c r="CB46" s="47">
        <f t="shared" ca="1" si="76"/>
        <v>0</v>
      </c>
      <c r="CC46" s="47">
        <f t="shared" ca="1" si="77"/>
        <v>0</v>
      </c>
      <c r="CD46" s="47">
        <f t="shared" ca="1" si="78"/>
        <v>0</v>
      </c>
      <c r="CE46" s="47">
        <f t="shared" ca="1" si="79"/>
        <v>0</v>
      </c>
      <c r="CF46" s="47">
        <f t="shared" ca="1" si="80"/>
        <v>0</v>
      </c>
      <c r="CG46" s="47">
        <f t="shared" ca="1" si="81"/>
        <v>0</v>
      </c>
      <c r="CH46" s="47">
        <f t="shared" ca="1" si="82"/>
        <v>0</v>
      </c>
      <c r="CI46" s="47">
        <f t="shared" ca="1" si="83"/>
        <v>0</v>
      </c>
      <c r="CJ46" s="47">
        <f t="shared" ca="1" si="84"/>
        <v>0</v>
      </c>
      <c r="CK46" s="47">
        <f t="shared" ca="1" si="85"/>
        <v>0</v>
      </c>
      <c r="CL46" s="47">
        <f t="shared" ca="1" si="86"/>
        <v>0</v>
      </c>
      <c r="CM46" s="47">
        <f t="shared" ca="1" si="87"/>
        <v>0</v>
      </c>
      <c r="CN46" s="47">
        <f t="shared" ca="1" si="88"/>
        <v>0</v>
      </c>
      <c r="CO46" s="47">
        <f t="shared" ca="1" si="89"/>
        <v>0</v>
      </c>
      <c r="CP46" s="47">
        <f t="shared" ca="1" si="90"/>
        <v>0</v>
      </c>
      <c r="CQ46" s="47">
        <f t="shared" ca="1" si="91"/>
        <v>0</v>
      </c>
      <c r="CR46" s="47">
        <f t="shared" ca="1" si="92"/>
        <v>0</v>
      </c>
      <c r="CS46" s="47">
        <f t="shared" ca="1" si="93"/>
        <v>0</v>
      </c>
      <c r="CT46" s="47">
        <f t="shared" ca="1" si="94"/>
        <v>0</v>
      </c>
      <c r="CU46" s="47">
        <f t="shared" ca="1" si="95"/>
        <v>0</v>
      </c>
      <c r="CV46" s="47">
        <f t="shared" ca="1" si="96"/>
        <v>0</v>
      </c>
      <c r="CW46" s="47">
        <f t="shared" ca="1" si="97"/>
        <v>0</v>
      </c>
      <c r="CX46" s="47">
        <f t="shared" ca="1" si="98"/>
        <v>0</v>
      </c>
      <c r="CY46" s="47">
        <f t="shared" ca="1" si="99"/>
        <v>0</v>
      </c>
      <c r="CZ46" s="44" t="s">
        <v>138</v>
      </c>
    </row>
    <row r="47" ht="60">
      <c r="A47" s="44" t="s">
        <v>182</v>
      </c>
      <c r="B47" s="45" t="s">
        <v>183</v>
      </c>
      <c r="C47" s="46" t="s">
        <v>137</v>
      </c>
      <c r="D47" s="47">
        <f t="shared" ca="1" si="0"/>
        <v>0</v>
      </c>
      <c r="E47" s="47">
        <f t="shared" ca="1" si="1"/>
        <v>0</v>
      </c>
      <c r="F47" s="47">
        <f t="shared" ca="1" si="2"/>
        <v>0</v>
      </c>
      <c r="G47" s="47">
        <f t="shared" ca="1" si="3"/>
        <v>0</v>
      </c>
      <c r="H47" s="47">
        <f t="shared" ca="1" si="4"/>
        <v>0</v>
      </c>
      <c r="I47" s="47">
        <f t="shared" ca="1" si="5"/>
        <v>0</v>
      </c>
      <c r="J47" s="47">
        <f t="shared" ca="1" si="6"/>
        <v>0</v>
      </c>
      <c r="K47" s="47">
        <f t="shared" ca="1" si="7"/>
        <v>0</v>
      </c>
      <c r="L47" s="47">
        <f t="shared" ca="1" si="8"/>
        <v>0</v>
      </c>
      <c r="M47" s="47">
        <f t="shared" ca="1" si="9"/>
        <v>0</v>
      </c>
      <c r="N47" s="47">
        <f t="shared" ca="1" si="10"/>
        <v>0</v>
      </c>
      <c r="O47" s="47">
        <f t="shared" ca="1" si="11"/>
        <v>0</v>
      </c>
      <c r="P47" s="47">
        <f t="shared" ca="1" si="12"/>
        <v>0</v>
      </c>
      <c r="Q47" s="47">
        <f t="shared" ca="1" si="13"/>
        <v>0</v>
      </c>
      <c r="R47" s="47">
        <f t="shared" ca="1" si="14"/>
        <v>0</v>
      </c>
      <c r="S47" s="47">
        <f t="shared" ca="1" si="15"/>
        <v>0</v>
      </c>
      <c r="T47" s="47">
        <f t="shared" ca="1" si="16"/>
        <v>0</v>
      </c>
      <c r="U47" s="47">
        <f t="shared" ca="1" si="17"/>
        <v>0</v>
      </c>
      <c r="V47" s="47">
        <f t="shared" ca="1" si="18"/>
        <v>0</v>
      </c>
      <c r="W47" s="47">
        <f t="shared" ca="1" si="19"/>
        <v>0</v>
      </c>
      <c r="X47" s="47">
        <f t="shared" ca="1" si="20"/>
        <v>0</v>
      </c>
      <c r="Y47" s="47">
        <f t="shared" ca="1" si="21"/>
        <v>0</v>
      </c>
      <c r="Z47" s="47">
        <f t="shared" ca="1" si="22"/>
        <v>0</v>
      </c>
      <c r="AA47" s="47">
        <f t="shared" ca="1" si="23"/>
        <v>0</v>
      </c>
      <c r="AB47" s="47">
        <f t="shared" ca="1" si="24"/>
        <v>0</v>
      </c>
      <c r="AC47" s="47">
        <f t="shared" ca="1" si="25"/>
        <v>0</v>
      </c>
      <c r="AD47" s="47">
        <f t="shared" ca="1" si="26"/>
        <v>0</v>
      </c>
      <c r="AE47" s="47">
        <f t="shared" ca="1" si="27"/>
        <v>0</v>
      </c>
      <c r="AF47" s="47">
        <f t="shared" ca="1" si="28"/>
        <v>0</v>
      </c>
      <c r="AG47" s="47">
        <f t="shared" ca="1" si="29"/>
        <v>0</v>
      </c>
      <c r="AH47" s="47">
        <f t="shared" ca="1" si="30"/>
        <v>0</v>
      </c>
      <c r="AI47" s="47">
        <f t="shared" ca="1" si="31"/>
        <v>0</v>
      </c>
      <c r="AJ47" s="47">
        <f t="shared" ca="1" si="32"/>
        <v>0</v>
      </c>
      <c r="AK47" s="47">
        <f t="shared" ca="1" si="33"/>
        <v>0</v>
      </c>
      <c r="AL47" s="47">
        <f t="shared" ca="1" si="34"/>
        <v>0</v>
      </c>
      <c r="AM47" s="47">
        <f t="shared" ca="1" si="35"/>
        <v>0</v>
      </c>
      <c r="AN47" s="47">
        <f t="shared" ca="1" si="36"/>
        <v>0</v>
      </c>
      <c r="AO47" s="47">
        <f t="shared" ca="1" si="37"/>
        <v>0</v>
      </c>
      <c r="AP47" s="47">
        <f t="shared" ca="1" si="38"/>
        <v>0</v>
      </c>
      <c r="AQ47" s="47">
        <f t="shared" ca="1" si="39"/>
        <v>0</v>
      </c>
      <c r="AR47" s="47">
        <f t="shared" ca="1" si="40"/>
        <v>0</v>
      </c>
      <c r="AS47" s="47">
        <f t="shared" ca="1" si="41"/>
        <v>0</v>
      </c>
      <c r="AT47" s="47">
        <f t="shared" ca="1" si="42"/>
        <v>0</v>
      </c>
      <c r="AU47" s="47">
        <f t="shared" ca="1" si="43"/>
        <v>0</v>
      </c>
      <c r="AV47" s="47">
        <f t="shared" ca="1" si="44"/>
        <v>0</v>
      </c>
      <c r="AW47" s="47">
        <f t="shared" ca="1" si="45"/>
        <v>0</v>
      </c>
      <c r="AX47" s="47">
        <f t="shared" ca="1" si="46"/>
        <v>0</v>
      </c>
      <c r="AY47" s="47">
        <f t="shared" ca="1" si="47"/>
        <v>0</v>
      </c>
      <c r="AZ47" s="47">
        <f t="shared" ca="1" si="48"/>
        <v>0</v>
      </c>
      <c r="BA47" s="47">
        <f t="shared" ca="1" si="49"/>
        <v>0</v>
      </c>
      <c r="BB47" s="47">
        <f t="shared" ca="1" si="50"/>
        <v>0</v>
      </c>
      <c r="BC47" s="47">
        <f t="shared" ca="1" si="51"/>
        <v>0</v>
      </c>
      <c r="BD47" s="47">
        <f t="shared" ca="1" si="52"/>
        <v>0</v>
      </c>
      <c r="BE47" s="47">
        <f t="shared" ca="1" si="53"/>
        <v>0</v>
      </c>
      <c r="BF47" s="47">
        <f t="shared" ca="1" si="54"/>
        <v>0</v>
      </c>
      <c r="BG47" s="47">
        <f t="shared" ca="1" si="55"/>
        <v>0</v>
      </c>
      <c r="BH47" s="47">
        <f t="shared" ca="1" si="56"/>
        <v>0</v>
      </c>
      <c r="BI47" s="47">
        <f t="shared" ca="1" si="57"/>
        <v>0</v>
      </c>
      <c r="BJ47" s="47">
        <f t="shared" ca="1" si="58"/>
        <v>0</v>
      </c>
      <c r="BK47" s="47">
        <f t="shared" ca="1" si="59"/>
        <v>0</v>
      </c>
      <c r="BL47" s="47">
        <f t="shared" ca="1" si="60"/>
        <v>0</v>
      </c>
      <c r="BM47" s="47">
        <f t="shared" ca="1" si="61"/>
        <v>0</v>
      </c>
      <c r="BN47" s="47">
        <f t="shared" ca="1" si="62"/>
        <v>0</v>
      </c>
      <c r="BO47" s="47">
        <f t="shared" ca="1" si="63"/>
        <v>0</v>
      </c>
      <c r="BP47" s="47">
        <f t="shared" ca="1" si="64"/>
        <v>0</v>
      </c>
      <c r="BQ47" s="47">
        <f t="shared" ca="1" si="65"/>
        <v>0</v>
      </c>
      <c r="BR47" s="47">
        <f t="shared" ca="1" si="66"/>
        <v>0</v>
      </c>
      <c r="BS47" s="47">
        <f t="shared" ca="1" si="67"/>
        <v>0</v>
      </c>
      <c r="BT47" s="47">
        <f t="shared" ca="1" si="68"/>
        <v>0</v>
      </c>
      <c r="BU47" s="47">
        <f t="shared" ca="1" si="69"/>
        <v>0</v>
      </c>
      <c r="BV47" s="47">
        <f t="shared" ca="1" si="70"/>
        <v>0</v>
      </c>
      <c r="BW47" s="47">
        <f t="shared" ca="1" si="71"/>
        <v>0</v>
      </c>
      <c r="BX47" s="47">
        <f t="shared" ca="1" si="72"/>
        <v>0</v>
      </c>
      <c r="BY47" s="47">
        <f t="shared" ca="1" si="73"/>
        <v>0</v>
      </c>
      <c r="BZ47" s="47">
        <f t="shared" ca="1" si="74"/>
        <v>0</v>
      </c>
      <c r="CA47" s="47">
        <f t="shared" ca="1" si="75"/>
        <v>0</v>
      </c>
      <c r="CB47" s="47">
        <f t="shared" ca="1" si="76"/>
        <v>0</v>
      </c>
      <c r="CC47" s="47">
        <f t="shared" ca="1" si="77"/>
        <v>0</v>
      </c>
      <c r="CD47" s="47">
        <f t="shared" ca="1" si="78"/>
        <v>0</v>
      </c>
      <c r="CE47" s="47">
        <f t="shared" ca="1" si="79"/>
        <v>0</v>
      </c>
      <c r="CF47" s="47">
        <f t="shared" ca="1" si="80"/>
        <v>0</v>
      </c>
      <c r="CG47" s="47">
        <f t="shared" ca="1" si="81"/>
        <v>0</v>
      </c>
      <c r="CH47" s="47">
        <f t="shared" ca="1" si="82"/>
        <v>0</v>
      </c>
      <c r="CI47" s="47">
        <f t="shared" ca="1" si="83"/>
        <v>0</v>
      </c>
      <c r="CJ47" s="47">
        <f t="shared" ca="1" si="84"/>
        <v>0</v>
      </c>
      <c r="CK47" s="47">
        <f t="shared" ca="1" si="85"/>
        <v>0</v>
      </c>
      <c r="CL47" s="47">
        <f t="shared" ca="1" si="86"/>
        <v>0</v>
      </c>
      <c r="CM47" s="47">
        <f t="shared" ca="1" si="87"/>
        <v>0</v>
      </c>
      <c r="CN47" s="47">
        <f t="shared" ca="1" si="88"/>
        <v>0</v>
      </c>
      <c r="CO47" s="47">
        <f t="shared" ca="1" si="89"/>
        <v>0</v>
      </c>
      <c r="CP47" s="47">
        <f t="shared" ca="1" si="90"/>
        <v>0</v>
      </c>
      <c r="CQ47" s="47">
        <f t="shared" ca="1" si="91"/>
        <v>0</v>
      </c>
      <c r="CR47" s="47">
        <f t="shared" ca="1" si="92"/>
        <v>0</v>
      </c>
      <c r="CS47" s="47">
        <f t="shared" ca="1" si="93"/>
        <v>0</v>
      </c>
      <c r="CT47" s="47">
        <f t="shared" ca="1" si="94"/>
        <v>0</v>
      </c>
      <c r="CU47" s="47">
        <f t="shared" ca="1" si="95"/>
        <v>0</v>
      </c>
      <c r="CV47" s="47">
        <f t="shared" ca="1" si="96"/>
        <v>0</v>
      </c>
      <c r="CW47" s="47">
        <f t="shared" ca="1" si="97"/>
        <v>0</v>
      </c>
      <c r="CX47" s="47">
        <f t="shared" ca="1" si="98"/>
        <v>0</v>
      </c>
      <c r="CY47" s="47">
        <f t="shared" ca="1" si="99"/>
        <v>0</v>
      </c>
      <c r="CZ47" s="44" t="s">
        <v>138</v>
      </c>
    </row>
    <row r="48" ht="30">
      <c r="A48" s="44" t="s">
        <v>184</v>
      </c>
      <c r="B48" s="45" t="s">
        <v>185</v>
      </c>
      <c r="C48" s="46" t="s">
        <v>137</v>
      </c>
      <c r="D48" s="47">
        <f t="shared" ca="1" si="0"/>
        <v>38.594008333333335</v>
      </c>
      <c r="E48" s="47">
        <f t="shared" ca="1" si="1"/>
        <v>27.487565000000007</v>
      </c>
      <c r="F48" s="47">
        <f t="shared" ca="1" si="2"/>
        <v>0</v>
      </c>
      <c r="G48" s="47">
        <f t="shared" ca="1" si="3"/>
        <v>0</v>
      </c>
      <c r="H48" s="47">
        <f t="shared" ca="1" si="4"/>
        <v>0</v>
      </c>
      <c r="I48" s="47">
        <f t="shared" ca="1" si="5"/>
        <v>0</v>
      </c>
      <c r="J48" s="47">
        <f t="shared" ca="1" si="6"/>
        <v>0</v>
      </c>
      <c r="K48" s="47">
        <f t="shared" ca="1" si="7"/>
        <v>0</v>
      </c>
      <c r="L48" s="47">
        <f t="shared" ca="1" si="8"/>
        <v>0</v>
      </c>
      <c r="M48" s="47">
        <f t="shared" ca="1" si="9"/>
        <v>0</v>
      </c>
      <c r="N48" s="47">
        <f t="shared" ca="1" si="10"/>
        <v>0</v>
      </c>
      <c r="O48" s="47">
        <f t="shared" ca="1" si="11"/>
        <v>0</v>
      </c>
      <c r="P48" s="47">
        <f t="shared" ca="1" si="12"/>
        <v>0</v>
      </c>
      <c r="Q48" s="47">
        <f t="shared" ca="1" si="13"/>
        <v>0</v>
      </c>
      <c r="R48" s="47">
        <f t="shared" ca="1" si="14"/>
        <v>0</v>
      </c>
      <c r="S48" s="47">
        <f t="shared" ca="1" si="15"/>
        <v>0</v>
      </c>
      <c r="T48" s="47">
        <f t="shared" ca="1" si="16"/>
        <v>0</v>
      </c>
      <c r="U48" s="47">
        <f t="shared" ca="1" si="17"/>
        <v>5.6184866666666675</v>
      </c>
      <c r="V48" s="47">
        <f t="shared" ca="1" si="18"/>
        <v>0</v>
      </c>
      <c r="W48" s="47">
        <f t="shared" ca="1" si="19"/>
        <v>0</v>
      </c>
      <c r="X48" s="47">
        <f t="shared" ca="1" si="20"/>
        <v>0.5</v>
      </c>
      <c r="Y48" s="47">
        <f t="shared" ca="1" si="21"/>
        <v>0</v>
      </c>
      <c r="Z48" s="47">
        <f t="shared" ca="1" si="22"/>
        <v>0</v>
      </c>
      <c r="AA48" s="47">
        <f t="shared" ca="1" si="23"/>
        <v>0</v>
      </c>
      <c r="AB48" s="47">
        <f t="shared" ca="1" si="24"/>
        <v>0</v>
      </c>
      <c r="AC48" s="47">
        <f t="shared" ca="1" si="25"/>
        <v>0</v>
      </c>
      <c r="AD48" s="47">
        <f t="shared" ca="1" si="26"/>
        <v>0</v>
      </c>
      <c r="AE48" s="47">
        <f t="shared" ca="1" si="27"/>
        <v>0</v>
      </c>
      <c r="AF48" s="47">
        <f t="shared" ca="1" si="28"/>
        <v>0</v>
      </c>
      <c r="AG48" s="47">
        <f t="shared" ca="1" si="29"/>
        <v>0</v>
      </c>
      <c r="AH48" s="47">
        <f t="shared" ca="1" si="30"/>
        <v>0</v>
      </c>
      <c r="AI48" s="47">
        <f t="shared" ca="1" si="31"/>
        <v>8.3931566666666679</v>
      </c>
      <c r="AJ48" s="47">
        <f t="shared" ca="1" si="32"/>
        <v>0.26000000000000001</v>
      </c>
      <c r="AK48" s="47">
        <f t="shared" ca="1" si="33"/>
        <v>0</v>
      </c>
      <c r="AL48" s="47">
        <f t="shared" ca="1" si="34"/>
        <v>4.5790000000000006</v>
      </c>
      <c r="AM48" s="47">
        <f t="shared" ca="1" si="35"/>
        <v>0</v>
      </c>
      <c r="AN48" s="47">
        <f t="shared" ca="1" si="36"/>
        <v>0</v>
      </c>
      <c r="AO48" s="47">
        <f t="shared" ca="1" si="37"/>
        <v>0</v>
      </c>
      <c r="AP48" s="47">
        <f t="shared" ca="1" si="38"/>
        <v>4.1326025000000008</v>
      </c>
      <c r="AQ48" s="47">
        <f t="shared" ca="1" si="39"/>
        <v>0.26000000000000001</v>
      </c>
      <c r="AR48" s="47">
        <f t="shared" ca="1" si="40"/>
        <v>0</v>
      </c>
      <c r="AS48" s="47">
        <f t="shared" ca="1" si="41"/>
        <v>1.127</v>
      </c>
      <c r="AT48" s="47">
        <f t="shared" ca="1" si="42"/>
        <v>0</v>
      </c>
      <c r="AU48" s="47">
        <f t="shared" ca="1" si="43"/>
        <v>0</v>
      </c>
      <c r="AV48" s="47">
        <f t="shared" ca="1" si="44"/>
        <v>0</v>
      </c>
      <c r="AW48" s="47">
        <f t="shared" ca="1" si="45"/>
        <v>7.5232258333333339</v>
      </c>
      <c r="AX48" s="47">
        <f t="shared" ca="1" si="46"/>
        <v>0</v>
      </c>
      <c r="AY48" s="47">
        <f t="shared" ca="1" si="47"/>
        <v>0</v>
      </c>
      <c r="AZ48" s="47">
        <f t="shared" ca="1" si="48"/>
        <v>5.4500000000000002</v>
      </c>
      <c r="BA48" s="47">
        <f t="shared" ca="1" si="49"/>
        <v>0</v>
      </c>
      <c r="BB48" s="47">
        <f t="shared" ca="1" si="50"/>
        <v>0</v>
      </c>
      <c r="BC48" s="47">
        <f t="shared" ca="1" si="51"/>
        <v>0</v>
      </c>
      <c r="BD48" s="47">
        <f t="shared" ca="1" si="52"/>
        <v>9.0798199999999998</v>
      </c>
      <c r="BE48" s="47">
        <f t="shared" ca="1" si="53"/>
        <v>0</v>
      </c>
      <c r="BF48" s="47">
        <f t="shared" ca="1" si="54"/>
        <v>0</v>
      </c>
      <c r="BG48" s="47">
        <f t="shared" ca="1" si="55"/>
        <v>9.2720000000000002</v>
      </c>
      <c r="BH48" s="47">
        <f t="shared" ca="1" si="56"/>
        <v>0</v>
      </c>
      <c r="BI48" s="47">
        <f t="shared" ca="1" si="57"/>
        <v>0</v>
      </c>
      <c r="BJ48" s="47">
        <f t="shared" ca="1" si="58"/>
        <v>0</v>
      </c>
      <c r="BK48" s="47">
        <f t="shared" ca="1" si="59"/>
        <v>7.8021883333333335</v>
      </c>
      <c r="BL48" s="47">
        <f t="shared" ca="1" si="60"/>
        <v>0</v>
      </c>
      <c r="BM48" s="47">
        <f t="shared" ca="1" si="61"/>
        <v>0</v>
      </c>
      <c r="BN48" s="47">
        <f t="shared" ca="1" si="62"/>
        <v>2.2450000000000001</v>
      </c>
      <c r="BO48" s="47">
        <f t="shared" ca="1" si="63"/>
        <v>0</v>
      </c>
      <c r="BP48" s="47">
        <f t="shared" ca="1" si="64"/>
        <v>0</v>
      </c>
      <c r="BQ48" s="47">
        <f t="shared" ca="1" si="65"/>
        <v>0</v>
      </c>
      <c r="BR48" s="47">
        <f t="shared" ca="1" si="66"/>
        <v>5.5466291666666674</v>
      </c>
      <c r="BS48" s="47">
        <f t="shared" ca="1" si="67"/>
        <v>0</v>
      </c>
      <c r="BT48" s="47">
        <f t="shared" ca="1" si="68"/>
        <v>0</v>
      </c>
      <c r="BU48" s="47">
        <f t="shared" ca="1" si="69"/>
        <v>1.665</v>
      </c>
      <c r="BV48" s="47">
        <f t="shared" ca="1" si="70"/>
        <v>0</v>
      </c>
      <c r="BW48" s="47">
        <f t="shared" ca="1" si="71"/>
        <v>0</v>
      </c>
      <c r="BX48" s="47">
        <f t="shared" ca="1" si="72"/>
        <v>0</v>
      </c>
      <c r="BY48" s="47">
        <f t="shared" ca="1" si="73"/>
        <v>9.2569508333333328</v>
      </c>
      <c r="BZ48" s="47">
        <f t="shared" ca="1" si="74"/>
        <v>0.73299999999999998</v>
      </c>
      <c r="CA48" s="47">
        <f t="shared" ca="1" si="75"/>
        <v>0</v>
      </c>
      <c r="CB48" s="47">
        <f t="shared" ca="1" si="76"/>
        <v>3.6400000000000001</v>
      </c>
      <c r="CC48" s="47">
        <f t="shared" ca="1" si="77"/>
        <v>0</v>
      </c>
      <c r="CD48" s="47">
        <f t="shared" ca="1" si="78"/>
        <v>0</v>
      </c>
      <c r="CE48" s="47">
        <f t="shared" ca="1" si="79"/>
        <v>0</v>
      </c>
      <c r="CF48" s="47">
        <f t="shared" ca="1" si="80"/>
        <v>8.7285133333333338</v>
      </c>
      <c r="CG48" s="47">
        <f t="shared" ca="1" si="81"/>
        <v>0.42000000000000004</v>
      </c>
      <c r="CH48" s="47">
        <f t="shared" ca="1" si="82"/>
        <v>0</v>
      </c>
      <c r="CI48" s="47">
        <f t="shared" ca="1" si="83"/>
        <v>4.3399999999999999</v>
      </c>
      <c r="CJ48" s="47">
        <f t="shared" ca="1" si="84"/>
        <v>0</v>
      </c>
      <c r="CK48" s="47">
        <f t="shared" ca="1" si="85"/>
        <v>0</v>
      </c>
      <c r="CL48" s="47">
        <f t="shared" ca="1" si="86"/>
        <v>0</v>
      </c>
      <c r="CM48" s="47">
        <f t="shared" ca="1" si="87"/>
        <v>38.594008333333335</v>
      </c>
      <c r="CN48" s="47">
        <f t="shared" ca="1" si="88"/>
        <v>0.99299999999999999</v>
      </c>
      <c r="CO48" s="47">
        <f t="shared" ca="1" si="89"/>
        <v>0</v>
      </c>
      <c r="CP48" s="47">
        <f t="shared" ca="1" si="90"/>
        <v>23.454000000000011</v>
      </c>
      <c r="CQ48" s="47">
        <f t="shared" ca="1" si="91"/>
        <v>0</v>
      </c>
      <c r="CR48" s="47">
        <f t="shared" ca="1" si="92"/>
        <v>0</v>
      </c>
      <c r="CS48" s="47">
        <f t="shared" ca="1" si="93"/>
        <v>0</v>
      </c>
      <c r="CT48" s="47">
        <f t="shared" ca="1" si="94"/>
        <v>27.487565000000004</v>
      </c>
      <c r="CU48" s="47">
        <f t="shared" ca="1" si="95"/>
        <v>0.68000000000000005</v>
      </c>
      <c r="CV48" s="47">
        <f t="shared" ca="1" si="96"/>
        <v>0</v>
      </c>
      <c r="CW48" s="47">
        <f t="shared" ca="1" si="97"/>
        <v>16.404</v>
      </c>
      <c r="CX48" s="47">
        <f t="shared" ca="1" si="98"/>
        <v>0</v>
      </c>
      <c r="CY48" s="47">
        <f t="shared" ca="1" si="99"/>
        <v>0</v>
      </c>
      <c r="CZ48" s="44" t="s">
        <v>138</v>
      </c>
    </row>
    <row r="49" ht="60">
      <c r="A49" s="44" t="s">
        <v>186</v>
      </c>
      <c r="B49" s="45" t="s">
        <v>187</v>
      </c>
      <c r="C49" s="46" t="s">
        <v>137</v>
      </c>
      <c r="D49" s="47">
        <f t="shared" ca="1" si="0"/>
        <v>4.7122241666666662</v>
      </c>
      <c r="E49" s="47">
        <f t="shared" ca="1" si="1"/>
        <v>3.1759091666666666</v>
      </c>
      <c r="F49" s="47">
        <f t="shared" ca="1" si="2"/>
        <v>0</v>
      </c>
      <c r="G49" s="47">
        <f t="shared" ca="1" si="3"/>
        <v>0</v>
      </c>
      <c r="H49" s="47">
        <f t="shared" ca="1" si="4"/>
        <v>0</v>
      </c>
      <c r="I49" s="47">
        <f t="shared" ca="1" si="5"/>
        <v>0</v>
      </c>
      <c r="J49" s="47">
        <f t="shared" ca="1" si="6"/>
        <v>0</v>
      </c>
      <c r="K49" s="47">
        <f t="shared" ca="1" si="7"/>
        <v>0</v>
      </c>
      <c r="L49" s="47">
        <f t="shared" ca="1" si="8"/>
        <v>0</v>
      </c>
      <c r="M49" s="47">
        <f t="shared" ca="1" si="9"/>
        <v>0</v>
      </c>
      <c r="N49" s="47">
        <f t="shared" ca="1" si="10"/>
        <v>0</v>
      </c>
      <c r="O49" s="47">
        <f t="shared" ca="1" si="11"/>
        <v>0</v>
      </c>
      <c r="P49" s="47">
        <f t="shared" ca="1" si="12"/>
        <v>0</v>
      </c>
      <c r="Q49" s="47">
        <f t="shared" ca="1" si="13"/>
        <v>0</v>
      </c>
      <c r="R49" s="47">
        <f t="shared" ca="1" si="14"/>
        <v>0</v>
      </c>
      <c r="S49" s="47">
        <f t="shared" ca="1" si="15"/>
        <v>0</v>
      </c>
      <c r="T49" s="47">
        <f t="shared" ca="1" si="16"/>
        <v>0</v>
      </c>
      <c r="U49" s="47">
        <f t="shared" ca="1" si="17"/>
        <v>0</v>
      </c>
      <c r="V49" s="47">
        <f t="shared" ca="1" si="18"/>
        <v>0</v>
      </c>
      <c r="W49" s="47">
        <f t="shared" ca="1" si="19"/>
        <v>0</v>
      </c>
      <c r="X49" s="47">
        <f t="shared" ca="1" si="20"/>
        <v>0</v>
      </c>
      <c r="Y49" s="47">
        <f t="shared" ca="1" si="21"/>
        <v>0</v>
      </c>
      <c r="Z49" s="47">
        <f t="shared" ca="1" si="22"/>
        <v>0</v>
      </c>
      <c r="AA49" s="47">
        <f t="shared" ca="1" si="23"/>
        <v>0</v>
      </c>
      <c r="AB49" s="47">
        <f t="shared" ca="1" si="24"/>
        <v>0</v>
      </c>
      <c r="AC49" s="47">
        <f t="shared" ca="1" si="25"/>
        <v>0</v>
      </c>
      <c r="AD49" s="47">
        <f t="shared" ca="1" si="26"/>
        <v>0</v>
      </c>
      <c r="AE49" s="47">
        <f t="shared" ca="1" si="27"/>
        <v>0</v>
      </c>
      <c r="AF49" s="47">
        <f t="shared" ca="1" si="28"/>
        <v>0</v>
      </c>
      <c r="AG49" s="47">
        <f t="shared" ca="1" si="29"/>
        <v>0</v>
      </c>
      <c r="AH49" s="47">
        <f t="shared" ca="1" si="30"/>
        <v>0</v>
      </c>
      <c r="AI49" s="47">
        <f t="shared" ca="1" si="31"/>
        <v>1.0321016666666671</v>
      </c>
      <c r="AJ49" s="47">
        <f t="shared" ca="1" si="32"/>
        <v>0.26000000000000001</v>
      </c>
      <c r="AK49" s="47">
        <f t="shared" ca="1" si="33"/>
        <v>0</v>
      </c>
      <c r="AL49" s="47">
        <f t="shared" ca="1" si="34"/>
        <v>0</v>
      </c>
      <c r="AM49" s="47">
        <f t="shared" ca="1" si="35"/>
        <v>0</v>
      </c>
      <c r="AN49" s="47">
        <f t="shared" ca="1" si="36"/>
        <v>0</v>
      </c>
      <c r="AO49" s="47">
        <f t="shared" ca="1" si="37"/>
        <v>0</v>
      </c>
      <c r="AP49" s="47">
        <f t="shared" ca="1" si="38"/>
        <v>1.0321016666666667</v>
      </c>
      <c r="AQ49" s="47">
        <f t="shared" ca="1" si="39"/>
        <v>0.26000000000000001</v>
      </c>
      <c r="AR49" s="47">
        <f t="shared" ca="1" si="40"/>
        <v>0</v>
      </c>
      <c r="AS49" s="47">
        <f t="shared" ca="1" si="41"/>
        <v>0</v>
      </c>
      <c r="AT49" s="47">
        <f t="shared" ca="1" si="42"/>
        <v>0</v>
      </c>
      <c r="AU49" s="47">
        <f t="shared" ca="1" si="43"/>
        <v>0</v>
      </c>
      <c r="AV49" s="47">
        <f t="shared" ca="1" si="44"/>
        <v>0</v>
      </c>
      <c r="AW49" s="47">
        <f t="shared" ca="1" si="45"/>
        <v>0</v>
      </c>
      <c r="AX49" s="47">
        <f t="shared" ca="1" si="46"/>
        <v>0</v>
      </c>
      <c r="AY49" s="47">
        <f t="shared" ca="1" si="47"/>
        <v>0</v>
      </c>
      <c r="AZ49" s="47">
        <f t="shared" ca="1" si="48"/>
        <v>0</v>
      </c>
      <c r="BA49" s="47">
        <f t="shared" ca="1" si="49"/>
        <v>0</v>
      </c>
      <c r="BB49" s="47">
        <f t="shared" ca="1" si="50"/>
        <v>0</v>
      </c>
      <c r="BC49" s="47">
        <f t="shared" ca="1" si="51"/>
        <v>0</v>
      </c>
      <c r="BD49" s="47">
        <f t="shared" ca="1" si="52"/>
        <v>0</v>
      </c>
      <c r="BE49" s="47">
        <f t="shared" ca="1" si="53"/>
        <v>0</v>
      </c>
      <c r="BF49" s="47">
        <f t="shared" ca="1" si="54"/>
        <v>0</v>
      </c>
      <c r="BG49" s="47">
        <f t="shared" ca="1" si="55"/>
        <v>0</v>
      </c>
      <c r="BH49" s="47">
        <f t="shared" ca="1" si="56"/>
        <v>0</v>
      </c>
      <c r="BI49" s="47">
        <f t="shared" ca="1" si="57"/>
        <v>0</v>
      </c>
      <c r="BJ49" s="47">
        <f t="shared" ca="1" si="58"/>
        <v>0</v>
      </c>
      <c r="BK49" s="47">
        <f t="shared" ca="1" si="59"/>
        <v>0</v>
      </c>
      <c r="BL49" s="47">
        <f t="shared" ca="1" si="60"/>
        <v>0</v>
      </c>
      <c r="BM49" s="47">
        <f t="shared" ca="1" si="61"/>
        <v>0</v>
      </c>
      <c r="BN49" s="47">
        <f t="shared" ca="1" si="62"/>
        <v>0</v>
      </c>
      <c r="BO49" s="47">
        <f t="shared" ca="1" si="63"/>
        <v>0</v>
      </c>
      <c r="BP49" s="47">
        <f t="shared" ca="1" si="64"/>
        <v>0</v>
      </c>
      <c r="BQ49" s="47">
        <f t="shared" ca="1" si="65"/>
        <v>0</v>
      </c>
      <c r="BR49" s="47">
        <f t="shared" ca="1" si="66"/>
        <v>0</v>
      </c>
      <c r="BS49" s="47">
        <f t="shared" ca="1" si="67"/>
        <v>0</v>
      </c>
      <c r="BT49" s="47">
        <f t="shared" ca="1" si="68"/>
        <v>0</v>
      </c>
      <c r="BU49" s="47">
        <f t="shared" ca="1" si="69"/>
        <v>0</v>
      </c>
      <c r="BV49" s="47">
        <f t="shared" ca="1" si="70"/>
        <v>0</v>
      </c>
      <c r="BW49" s="47">
        <f t="shared" ca="1" si="71"/>
        <v>0</v>
      </c>
      <c r="BX49" s="47">
        <f t="shared" ca="1" si="72"/>
        <v>0</v>
      </c>
      <c r="BY49" s="47">
        <f t="shared" ca="1" si="73"/>
        <v>3.6801225</v>
      </c>
      <c r="BZ49" s="47">
        <f t="shared" ca="1" si="74"/>
        <v>0.73299999999999998</v>
      </c>
      <c r="CA49" s="47">
        <f t="shared" ca="1" si="75"/>
        <v>0</v>
      </c>
      <c r="CB49" s="47">
        <f t="shared" ca="1" si="76"/>
        <v>0</v>
      </c>
      <c r="CC49" s="47">
        <f t="shared" ca="1" si="77"/>
        <v>0</v>
      </c>
      <c r="CD49" s="47">
        <f t="shared" ca="1" si="78"/>
        <v>0</v>
      </c>
      <c r="CE49" s="47">
        <f t="shared" ca="1" si="79"/>
        <v>0</v>
      </c>
      <c r="CF49" s="47">
        <f t="shared" ca="1" si="80"/>
        <v>2.1438074999999999</v>
      </c>
      <c r="CG49" s="47">
        <f t="shared" ca="1" si="81"/>
        <v>0.42000000000000004</v>
      </c>
      <c r="CH49" s="47">
        <f t="shared" ca="1" si="82"/>
        <v>0</v>
      </c>
      <c r="CI49" s="47">
        <f t="shared" ca="1" si="83"/>
        <v>0</v>
      </c>
      <c r="CJ49" s="47">
        <f t="shared" ca="1" si="84"/>
        <v>0</v>
      </c>
      <c r="CK49" s="47">
        <f t="shared" ca="1" si="85"/>
        <v>0</v>
      </c>
      <c r="CL49" s="47">
        <f t="shared" ca="1" si="86"/>
        <v>0</v>
      </c>
      <c r="CM49" s="47">
        <f t="shared" ca="1" si="87"/>
        <v>4.7122241666666662</v>
      </c>
      <c r="CN49" s="47">
        <f t="shared" ca="1" si="88"/>
        <v>0.99299999999999999</v>
      </c>
      <c r="CO49" s="47">
        <f t="shared" ca="1" si="89"/>
        <v>0</v>
      </c>
      <c r="CP49" s="47">
        <f t="shared" ca="1" si="90"/>
        <v>0</v>
      </c>
      <c r="CQ49" s="47">
        <f t="shared" ca="1" si="91"/>
        <v>0</v>
      </c>
      <c r="CR49" s="47">
        <f t="shared" ca="1" si="92"/>
        <v>0</v>
      </c>
      <c r="CS49" s="47">
        <f t="shared" ca="1" si="93"/>
        <v>0</v>
      </c>
      <c r="CT49" s="47">
        <f t="shared" ca="1" si="94"/>
        <v>3.1759091666666666</v>
      </c>
      <c r="CU49" s="47">
        <f t="shared" ca="1" si="95"/>
        <v>0.68000000000000005</v>
      </c>
      <c r="CV49" s="47">
        <f t="shared" ca="1" si="96"/>
        <v>0</v>
      </c>
      <c r="CW49" s="47">
        <f t="shared" ca="1" si="97"/>
        <v>0</v>
      </c>
      <c r="CX49" s="47">
        <f t="shared" ca="1" si="98"/>
        <v>0</v>
      </c>
      <c r="CY49" s="47">
        <f t="shared" ca="1" si="99"/>
        <v>0</v>
      </c>
      <c r="CZ49" s="44" t="s">
        <v>138</v>
      </c>
    </row>
    <row r="50" ht="30">
      <c r="A50" s="44" t="s">
        <v>188</v>
      </c>
      <c r="B50" s="45" t="s">
        <v>189</v>
      </c>
      <c r="C50" s="46" t="s">
        <v>137</v>
      </c>
      <c r="D50" s="47">
        <f t="shared" ca="1" si="0"/>
        <v>4.7122241666666662</v>
      </c>
      <c r="E50" s="47">
        <f t="shared" ca="1" si="1"/>
        <v>3.1759091666666666</v>
      </c>
      <c r="F50" s="47">
        <f t="shared" ca="1" si="2"/>
        <v>0</v>
      </c>
      <c r="G50" s="47">
        <f t="shared" ca="1" si="3"/>
        <v>0</v>
      </c>
      <c r="H50" s="47">
        <f t="shared" ca="1" si="4"/>
        <v>0</v>
      </c>
      <c r="I50" s="47">
        <f t="shared" ca="1" si="5"/>
        <v>0</v>
      </c>
      <c r="J50" s="47">
        <f t="shared" ca="1" si="6"/>
        <v>0</v>
      </c>
      <c r="K50" s="47">
        <f t="shared" ca="1" si="7"/>
        <v>0</v>
      </c>
      <c r="L50" s="47">
        <f t="shared" ca="1" si="8"/>
        <v>0</v>
      </c>
      <c r="M50" s="47">
        <f t="shared" ca="1" si="9"/>
        <v>0</v>
      </c>
      <c r="N50" s="47">
        <f t="shared" ca="1" si="10"/>
        <v>0</v>
      </c>
      <c r="O50" s="47">
        <f t="shared" ca="1" si="11"/>
        <v>0</v>
      </c>
      <c r="P50" s="47">
        <f t="shared" ca="1" si="12"/>
        <v>0</v>
      </c>
      <c r="Q50" s="47">
        <f t="shared" ca="1" si="13"/>
        <v>0</v>
      </c>
      <c r="R50" s="47">
        <f t="shared" ca="1" si="14"/>
        <v>0</v>
      </c>
      <c r="S50" s="47">
        <f t="shared" ca="1" si="15"/>
        <v>0</v>
      </c>
      <c r="T50" s="47">
        <f t="shared" ca="1" si="16"/>
        <v>0</v>
      </c>
      <c r="U50" s="47">
        <f t="shared" ca="1" si="17"/>
        <v>0</v>
      </c>
      <c r="V50" s="47">
        <f t="shared" ca="1" si="18"/>
        <v>0</v>
      </c>
      <c r="W50" s="47">
        <f t="shared" ca="1" si="19"/>
        <v>0</v>
      </c>
      <c r="X50" s="47">
        <f t="shared" ca="1" si="20"/>
        <v>0</v>
      </c>
      <c r="Y50" s="47">
        <f t="shared" ca="1" si="21"/>
        <v>0</v>
      </c>
      <c r="Z50" s="47">
        <f t="shared" ca="1" si="22"/>
        <v>0</v>
      </c>
      <c r="AA50" s="47">
        <f t="shared" ca="1" si="23"/>
        <v>0</v>
      </c>
      <c r="AB50" s="47">
        <f t="shared" ca="1" si="24"/>
        <v>0</v>
      </c>
      <c r="AC50" s="47">
        <f t="shared" ca="1" si="25"/>
        <v>0</v>
      </c>
      <c r="AD50" s="47">
        <f t="shared" ca="1" si="26"/>
        <v>0</v>
      </c>
      <c r="AE50" s="47">
        <f t="shared" ca="1" si="27"/>
        <v>0</v>
      </c>
      <c r="AF50" s="47">
        <f t="shared" ca="1" si="28"/>
        <v>0</v>
      </c>
      <c r="AG50" s="47">
        <f t="shared" ca="1" si="29"/>
        <v>0</v>
      </c>
      <c r="AH50" s="47">
        <f t="shared" ca="1" si="30"/>
        <v>0</v>
      </c>
      <c r="AI50" s="47">
        <f t="shared" ca="1" si="31"/>
        <v>1.0321016666666671</v>
      </c>
      <c r="AJ50" s="47">
        <f t="shared" ca="1" si="32"/>
        <v>0.26000000000000001</v>
      </c>
      <c r="AK50" s="47">
        <f t="shared" ca="1" si="33"/>
        <v>0</v>
      </c>
      <c r="AL50" s="47">
        <f t="shared" ca="1" si="34"/>
        <v>0</v>
      </c>
      <c r="AM50" s="47">
        <f t="shared" ca="1" si="35"/>
        <v>0</v>
      </c>
      <c r="AN50" s="47">
        <f t="shared" ca="1" si="36"/>
        <v>0</v>
      </c>
      <c r="AO50" s="47">
        <f t="shared" ca="1" si="37"/>
        <v>0</v>
      </c>
      <c r="AP50" s="47">
        <f t="shared" ca="1" si="38"/>
        <v>1.0321016666666667</v>
      </c>
      <c r="AQ50" s="47">
        <f t="shared" ca="1" si="39"/>
        <v>0.26000000000000001</v>
      </c>
      <c r="AR50" s="47">
        <f t="shared" ca="1" si="40"/>
        <v>0</v>
      </c>
      <c r="AS50" s="47">
        <f t="shared" ca="1" si="41"/>
        <v>0</v>
      </c>
      <c r="AT50" s="47">
        <f t="shared" ca="1" si="42"/>
        <v>0</v>
      </c>
      <c r="AU50" s="47">
        <f t="shared" ca="1" si="43"/>
        <v>0</v>
      </c>
      <c r="AV50" s="47">
        <f t="shared" ca="1" si="44"/>
        <v>0</v>
      </c>
      <c r="AW50" s="47">
        <f t="shared" ca="1" si="45"/>
        <v>0</v>
      </c>
      <c r="AX50" s="47">
        <f t="shared" ca="1" si="46"/>
        <v>0</v>
      </c>
      <c r="AY50" s="47">
        <f t="shared" ca="1" si="47"/>
        <v>0</v>
      </c>
      <c r="AZ50" s="47">
        <f t="shared" ca="1" si="48"/>
        <v>0</v>
      </c>
      <c r="BA50" s="47">
        <f t="shared" ca="1" si="49"/>
        <v>0</v>
      </c>
      <c r="BB50" s="47">
        <f t="shared" ca="1" si="50"/>
        <v>0</v>
      </c>
      <c r="BC50" s="47">
        <f t="shared" ca="1" si="51"/>
        <v>0</v>
      </c>
      <c r="BD50" s="47">
        <f t="shared" ca="1" si="52"/>
        <v>0</v>
      </c>
      <c r="BE50" s="47">
        <f t="shared" ca="1" si="53"/>
        <v>0</v>
      </c>
      <c r="BF50" s="47">
        <f t="shared" ca="1" si="54"/>
        <v>0</v>
      </c>
      <c r="BG50" s="47">
        <f t="shared" ca="1" si="55"/>
        <v>0</v>
      </c>
      <c r="BH50" s="47">
        <f t="shared" ca="1" si="56"/>
        <v>0</v>
      </c>
      <c r="BI50" s="47">
        <f t="shared" ca="1" si="57"/>
        <v>0</v>
      </c>
      <c r="BJ50" s="47">
        <f t="shared" ca="1" si="58"/>
        <v>0</v>
      </c>
      <c r="BK50" s="47">
        <f t="shared" ca="1" si="59"/>
        <v>0</v>
      </c>
      <c r="BL50" s="47">
        <f t="shared" ca="1" si="60"/>
        <v>0</v>
      </c>
      <c r="BM50" s="47">
        <f t="shared" ca="1" si="61"/>
        <v>0</v>
      </c>
      <c r="BN50" s="47">
        <f t="shared" ca="1" si="62"/>
        <v>0</v>
      </c>
      <c r="BO50" s="47">
        <f t="shared" ca="1" si="63"/>
        <v>0</v>
      </c>
      <c r="BP50" s="47">
        <f t="shared" ca="1" si="64"/>
        <v>0</v>
      </c>
      <c r="BQ50" s="47">
        <f t="shared" ca="1" si="65"/>
        <v>0</v>
      </c>
      <c r="BR50" s="47">
        <f t="shared" ca="1" si="66"/>
        <v>0</v>
      </c>
      <c r="BS50" s="47">
        <f t="shared" ca="1" si="67"/>
        <v>0</v>
      </c>
      <c r="BT50" s="47">
        <f t="shared" ca="1" si="68"/>
        <v>0</v>
      </c>
      <c r="BU50" s="47">
        <f t="shared" ca="1" si="69"/>
        <v>0</v>
      </c>
      <c r="BV50" s="47">
        <f t="shared" ca="1" si="70"/>
        <v>0</v>
      </c>
      <c r="BW50" s="47">
        <f t="shared" ca="1" si="71"/>
        <v>0</v>
      </c>
      <c r="BX50" s="47">
        <f t="shared" ca="1" si="72"/>
        <v>0</v>
      </c>
      <c r="BY50" s="47">
        <f t="shared" ca="1" si="73"/>
        <v>3.6801225</v>
      </c>
      <c r="BZ50" s="47">
        <f t="shared" ca="1" si="74"/>
        <v>0.73299999999999998</v>
      </c>
      <c r="CA50" s="47">
        <f t="shared" ca="1" si="75"/>
        <v>0</v>
      </c>
      <c r="CB50" s="47">
        <f t="shared" ca="1" si="76"/>
        <v>0</v>
      </c>
      <c r="CC50" s="47">
        <f t="shared" ca="1" si="77"/>
        <v>0</v>
      </c>
      <c r="CD50" s="47">
        <f t="shared" ca="1" si="78"/>
        <v>0</v>
      </c>
      <c r="CE50" s="47">
        <f t="shared" ca="1" si="79"/>
        <v>0</v>
      </c>
      <c r="CF50" s="47">
        <f t="shared" ca="1" si="80"/>
        <v>2.1438074999999999</v>
      </c>
      <c r="CG50" s="47">
        <f t="shared" ca="1" si="81"/>
        <v>0.42000000000000004</v>
      </c>
      <c r="CH50" s="47">
        <f t="shared" ca="1" si="82"/>
        <v>0</v>
      </c>
      <c r="CI50" s="47">
        <f t="shared" ca="1" si="83"/>
        <v>0</v>
      </c>
      <c r="CJ50" s="47">
        <f t="shared" ca="1" si="84"/>
        <v>0</v>
      </c>
      <c r="CK50" s="47">
        <f t="shared" ca="1" si="85"/>
        <v>0</v>
      </c>
      <c r="CL50" s="47">
        <f t="shared" ca="1" si="86"/>
        <v>0</v>
      </c>
      <c r="CM50" s="47">
        <f t="shared" ca="1" si="87"/>
        <v>4.7122241666666662</v>
      </c>
      <c r="CN50" s="47">
        <f t="shared" ca="1" si="88"/>
        <v>0.99299999999999999</v>
      </c>
      <c r="CO50" s="47">
        <f t="shared" ca="1" si="89"/>
        <v>0</v>
      </c>
      <c r="CP50" s="47">
        <f t="shared" ca="1" si="90"/>
        <v>0</v>
      </c>
      <c r="CQ50" s="47">
        <f t="shared" ca="1" si="91"/>
        <v>0</v>
      </c>
      <c r="CR50" s="47">
        <f t="shared" ca="1" si="92"/>
        <v>0</v>
      </c>
      <c r="CS50" s="47">
        <f t="shared" ca="1" si="93"/>
        <v>0</v>
      </c>
      <c r="CT50" s="47">
        <f t="shared" ca="1" si="94"/>
        <v>3.1759091666666666</v>
      </c>
      <c r="CU50" s="47">
        <f t="shared" ca="1" si="95"/>
        <v>0.68000000000000005</v>
      </c>
      <c r="CV50" s="47">
        <f t="shared" ca="1" si="96"/>
        <v>0</v>
      </c>
      <c r="CW50" s="47">
        <f t="shared" ca="1" si="97"/>
        <v>0</v>
      </c>
      <c r="CX50" s="47">
        <f t="shared" ca="1" si="98"/>
        <v>0</v>
      </c>
      <c r="CY50" s="47">
        <f t="shared" ca="1" si="99"/>
        <v>0</v>
      </c>
      <c r="CZ50" s="44" t="s">
        <v>138</v>
      </c>
    </row>
    <row r="51" ht="30">
      <c r="A51" s="44" t="s">
        <v>188</v>
      </c>
      <c r="B51" s="50" t="s">
        <v>190</v>
      </c>
      <c r="C51" s="51" t="s">
        <v>191</v>
      </c>
      <c r="D51" s="52">
        <v>1.0891841666666666</v>
      </c>
      <c r="E51" s="52">
        <v>1.0891841666666666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0</v>
      </c>
      <c r="AS51" s="52"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52">
        <v>0</v>
      </c>
      <c r="BP51" s="52">
        <v>0</v>
      </c>
      <c r="BQ51" s="52">
        <v>0</v>
      </c>
      <c r="BR51" s="52">
        <v>0</v>
      </c>
      <c r="BS51" s="52">
        <v>0</v>
      </c>
      <c r="BT51" s="52">
        <v>0</v>
      </c>
      <c r="BU51" s="52">
        <v>0</v>
      </c>
      <c r="BV51" s="52">
        <v>0</v>
      </c>
      <c r="BW51" s="52">
        <v>0</v>
      </c>
      <c r="BX51" s="52">
        <v>0</v>
      </c>
      <c r="BY51" s="52">
        <v>1.0891841666666666</v>
      </c>
      <c r="BZ51" s="52">
        <v>0.16</v>
      </c>
      <c r="CA51" s="52">
        <v>0</v>
      </c>
      <c r="CB51" s="52">
        <v>0</v>
      </c>
      <c r="CC51" s="52">
        <v>0</v>
      </c>
      <c r="CD51" s="52">
        <v>0</v>
      </c>
      <c r="CE51" s="52">
        <v>0</v>
      </c>
      <c r="CF51" s="52">
        <v>1.0891841666666666</v>
      </c>
      <c r="CG51" s="52">
        <v>0.16</v>
      </c>
      <c r="CH51" s="52">
        <v>0</v>
      </c>
      <c r="CI51" s="52">
        <v>0</v>
      </c>
      <c r="CJ51" s="52">
        <v>0</v>
      </c>
      <c r="CK51" s="52">
        <v>0</v>
      </c>
      <c r="CL51" s="52">
        <v>0</v>
      </c>
      <c r="CM51" s="52">
        <v>1.0891841666666666</v>
      </c>
      <c r="CN51" s="52">
        <v>0.16</v>
      </c>
      <c r="CO51" s="52">
        <v>0</v>
      </c>
      <c r="CP51" s="52">
        <v>0</v>
      </c>
      <c r="CQ51" s="52">
        <v>0</v>
      </c>
      <c r="CR51" s="52">
        <v>0</v>
      </c>
      <c r="CS51" s="52">
        <v>0</v>
      </c>
      <c r="CT51" s="52">
        <f t="shared" ref="CT51:CT57" si="100">AB51+AP51+BD51+BR51+CF51</f>
        <v>1.0891841666666666</v>
      </c>
      <c r="CU51" s="52">
        <f t="shared" ref="CU51:CY57" si="101">AC51+AQ51+BE51+BS51+CG51</f>
        <v>0.16</v>
      </c>
      <c r="CV51" s="52">
        <f t="shared" si="101"/>
        <v>0</v>
      </c>
      <c r="CW51" s="52">
        <f t="shared" si="101"/>
        <v>0</v>
      </c>
      <c r="CX51" s="52">
        <f t="shared" si="101"/>
        <v>0</v>
      </c>
      <c r="CY51" s="52">
        <f t="shared" si="101"/>
        <v>0</v>
      </c>
      <c r="CZ51" s="45" t="s">
        <v>138</v>
      </c>
      <c r="DA51" s="53" t="b">
        <f>CT51=E51</f>
        <v>1</v>
      </c>
    </row>
    <row r="52" ht="105">
      <c r="A52" s="44" t="s">
        <v>188</v>
      </c>
      <c r="B52" s="50" t="s">
        <v>192</v>
      </c>
      <c r="C52" s="51" t="s">
        <v>193</v>
      </c>
      <c r="D52" s="52">
        <v>0.67046416666666664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2">
        <v>0</v>
      </c>
      <c r="AR52" s="52">
        <v>0</v>
      </c>
      <c r="AS52" s="52"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2">
        <v>0</v>
      </c>
      <c r="BK52" s="52">
        <v>0</v>
      </c>
      <c r="BL52" s="52">
        <v>0</v>
      </c>
      <c r="BM52" s="52">
        <v>0</v>
      </c>
      <c r="BN52" s="52">
        <v>0</v>
      </c>
      <c r="BO52" s="52">
        <v>0</v>
      </c>
      <c r="BP52" s="52">
        <v>0</v>
      </c>
      <c r="BQ52" s="52">
        <v>0</v>
      </c>
      <c r="BR52" s="52">
        <v>0</v>
      </c>
      <c r="BS52" s="52">
        <v>0</v>
      </c>
      <c r="BT52" s="52">
        <v>0</v>
      </c>
      <c r="BU52" s="52">
        <v>0</v>
      </c>
      <c r="BV52" s="52">
        <v>0</v>
      </c>
      <c r="BW52" s="52">
        <v>0</v>
      </c>
      <c r="BX52" s="52">
        <v>0</v>
      </c>
      <c r="BY52" s="52">
        <v>0.67046416666666664</v>
      </c>
      <c r="BZ52" s="52">
        <v>0.063</v>
      </c>
      <c r="CA52" s="52">
        <v>0</v>
      </c>
      <c r="CB52" s="52">
        <v>0</v>
      </c>
      <c r="CC52" s="52">
        <v>0</v>
      </c>
      <c r="CD52" s="52">
        <v>0</v>
      </c>
      <c r="CE52" s="52">
        <v>0</v>
      </c>
      <c r="CF52" s="52">
        <v>0</v>
      </c>
      <c r="CG52" s="52">
        <v>0</v>
      </c>
      <c r="CH52" s="52">
        <v>0</v>
      </c>
      <c r="CI52" s="52">
        <v>0</v>
      </c>
      <c r="CJ52" s="52">
        <v>0</v>
      </c>
      <c r="CK52" s="52">
        <v>0</v>
      </c>
      <c r="CL52" s="52">
        <v>0</v>
      </c>
      <c r="CM52" s="52">
        <v>0.67046416666666664</v>
      </c>
      <c r="CN52" s="52">
        <v>0.063</v>
      </c>
      <c r="CO52" s="52">
        <v>0</v>
      </c>
      <c r="CP52" s="52">
        <v>0</v>
      </c>
      <c r="CQ52" s="52">
        <v>0</v>
      </c>
      <c r="CR52" s="52">
        <v>0</v>
      </c>
      <c r="CS52" s="52">
        <v>0</v>
      </c>
      <c r="CT52" s="52">
        <f t="shared" si="100"/>
        <v>0</v>
      </c>
      <c r="CU52" s="52">
        <f t="shared" si="101"/>
        <v>0</v>
      </c>
      <c r="CV52" s="52">
        <f t="shared" si="101"/>
        <v>0</v>
      </c>
      <c r="CW52" s="52">
        <f t="shared" si="101"/>
        <v>0</v>
      </c>
      <c r="CX52" s="52">
        <f t="shared" si="101"/>
        <v>0</v>
      </c>
      <c r="CY52" s="52">
        <f t="shared" si="101"/>
        <v>0</v>
      </c>
      <c r="CZ52" s="45" t="s">
        <v>194</v>
      </c>
    </row>
    <row r="53" ht="105">
      <c r="A53" s="44" t="s">
        <v>188</v>
      </c>
      <c r="B53" s="50" t="s">
        <v>195</v>
      </c>
      <c r="C53" s="51" t="s">
        <v>196</v>
      </c>
      <c r="D53" s="52">
        <v>0.86585083333333335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52">
        <v>0</v>
      </c>
      <c r="BP53" s="52">
        <v>0</v>
      </c>
      <c r="BQ53" s="52">
        <v>0</v>
      </c>
      <c r="BR53" s="52">
        <v>0</v>
      </c>
      <c r="BS53" s="52">
        <v>0</v>
      </c>
      <c r="BT53" s="52">
        <v>0</v>
      </c>
      <c r="BU53" s="52">
        <v>0</v>
      </c>
      <c r="BV53" s="52">
        <v>0</v>
      </c>
      <c r="BW53" s="52">
        <v>0</v>
      </c>
      <c r="BX53" s="52">
        <v>0</v>
      </c>
      <c r="BY53" s="52">
        <v>0.86585083333333335</v>
      </c>
      <c r="BZ53" s="52">
        <v>0.25</v>
      </c>
      <c r="CA53" s="52">
        <v>0</v>
      </c>
      <c r="CB53" s="52">
        <v>0</v>
      </c>
      <c r="CC53" s="52">
        <v>0</v>
      </c>
      <c r="CD53" s="52">
        <v>0</v>
      </c>
      <c r="CE53" s="52">
        <v>0</v>
      </c>
      <c r="CF53" s="52">
        <v>0</v>
      </c>
      <c r="CG53" s="52">
        <v>0</v>
      </c>
      <c r="CH53" s="52">
        <v>0</v>
      </c>
      <c r="CI53" s="52">
        <v>0</v>
      </c>
      <c r="CJ53" s="52">
        <v>0</v>
      </c>
      <c r="CK53" s="52">
        <v>0</v>
      </c>
      <c r="CL53" s="52">
        <v>0</v>
      </c>
      <c r="CM53" s="52">
        <v>0.86585083333333335</v>
      </c>
      <c r="CN53" s="52">
        <v>0.25</v>
      </c>
      <c r="CO53" s="52">
        <v>0</v>
      </c>
      <c r="CP53" s="52">
        <v>0</v>
      </c>
      <c r="CQ53" s="52">
        <v>0</v>
      </c>
      <c r="CR53" s="52">
        <v>0</v>
      </c>
      <c r="CS53" s="52">
        <v>0</v>
      </c>
      <c r="CT53" s="52">
        <f t="shared" si="100"/>
        <v>0</v>
      </c>
      <c r="CU53" s="52">
        <f t="shared" si="101"/>
        <v>0</v>
      </c>
      <c r="CV53" s="52">
        <f t="shared" si="101"/>
        <v>0</v>
      </c>
      <c r="CW53" s="52">
        <f t="shared" si="101"/>
        <v>0</v>
      </c>
      <c r="CX53" s="52">
        <f t="shared" si="101"/>
        <v>0</v>
      </c>
      <c r="CY53" s="52">
        <f t="shared" si="101"/>
        <v>0</v>
      </c>
      <c r="CZ53" s="45" t="s">
        <v>194</v>
      </c>
    </row>
    <row r="54" ht="30">
      <c r="A54" s="44" t="s">
        <v>188</v>
      </c>
      <c r="B54" s="50" t="s">
        <v>197</v>
      </c>
      <c r="C54" s="51" t="s">
        <v>198</v>
      </c>
      <c r="D54" s="52">
        <v>0.5511733333333334</v>
      </c>
      <c r="E54" s="52">
        <v>0.5511733333333334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0</v>
      </c>
      <c r="AE54" s="52">
        <v>0</v>
      </c>
      <c r="AF54" s="52">
        <v>0</v>
      </c>
      <c r="AG54" s="52">
        <v>0</v>
      </c>
      <c r="AH54" s="52">
        <v>0</v>
      </c>
      <c r="AI54" s="52">
        <v>0</v>
      </c>
      <c r="AJ54" s="52">
        <v>0</v>
      </c>
      <c r="AK54" s="52">
        <v>0</v>
      </c>
      <c r="AL54" s="52">
        <v>0</v>
      </c>
      <c r="AM54" s="52">
        <v>0</v>
      </c>
      <c r="AN54" s="52">
        <v>0</v>
      </c>
      <c r="AO54" s="52">
        <v>0</v>
      </c>
      <c r="AP54" s="52">
        <v>0</v>
      </c>
      <c r="AQ54" s="52">
        <v>0</v>
      </c>
      <c r="AR54" s="52">
        <v>0</v>
      </c>
      <c r="AS54" s="52">
        <v>0</v>
      </c>
      <c r="AT54" s="52">
        <v>0</v>
      </c>
      <c r="AU54" s="52">
        <v>0</v>
      </c>
      <c r="AV54" s="52">
        <v>0</v>
      </c>
      <c r="AW54" s="52">
        <v>0</v>
      </c>
      <c r="AX54" s="52">
        <v>0</v>
      </c>
      <c r="AY54" s="52">
        <v>0</v>
      </c>
      <c r="AZ54" s="52">
        <v>0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0</v>
      </c>
      <c r="BG54" s="52">
        <v>0</v>
      </c>
      <c r="BH54" s="52">
        <v>0</v>
      </c>
      <c r="BI54" s="52">
        <v>0</v>
      </c>
      <c r="BJ54" s="52">
        <v>0</v>
      </c>
      <c r="BK54" s="52">
        <v>0</v>
      </c>
      <c r="BL54" s="52">
        <v>0</v>
      </c>
      <c r="BM54" s="52">
        <v>0</v>
      </c>
      <c r="BN54" s="52">
        <v>0</v>
      </c>
      <c r="BO54" s="52">
        <v>0</v>
      </c>
      <c r="BP54" s="52">
        <v>0</v>
      </c>
      <c r="BQ54" s="52">
        <v>0</v>
      </c>
      <c r="BR54" s="52">
        <v>0</v>
      </c>
      <c r="BS54" s="52">
        <v>0</v>
      </c>
      <c r="BT54" s="52">
        <v>0</v>
      </c>
      <c r="BU54" s="52">
        <v>0</v>
      </c>
      <c r="BV54" s="52">
        <v>0</v>
      </c>
      <c r="BW54" s="52">
        <v>0</v>
      </c>
      <c r="BX54" s="52">
        <v>0</v>
      </c>
      <c r="BY54" s="52">
        <v>0.5511733333333334</v>
      </c>
      <c r="BZ54" s="52">
        <v>0.16</v>
      </c>
      <c r="CA54" s="52">
        <v>0</v>
      </c>
      <c r="CB54" s="52">
        <v>0</v>
      </c>
      <c r="CC54" s="52">
        <v>0</v>
      </c>
      <c r="CD54" s="52">
        <v>0</v>
      </c>
      <c r="CE54" s="52">
        <v>0</v>
      </c>
      <c r="CF54" s="52">
        <v>0.5511733333333334</v>
      </c>
      <c r="CG54" s="52">
        <v>0.16</v>
      </c>
      <c r="CH54" s="52">
        <v>0</v>
      </c>
      <c r="CI54" s="52">
        <v>0</v>
      </c>
      <c r="CJ54" s="52">
        <v>0</v>
      </c>
      <c r="CK54" s="52">
        <v>0</v>
      </c>
      <c r="CL54" s="52">
        <v>0</v>
      </c>
      <c r="CM54" s="52">
        <v>0.5511733333333334</v>
      </c>
      <c r="CN54" s="52">
        <v>0.16</v>
      </c>
      <c r="CO54" s="52">
        <v>0</v>
      </c>
      <c r="CP54" s="52">
        <v>0</v>
      </c>
      <c r="CQ54" s="52">
        <v>0</v>
      </c>
      <c r="CR54" s="52">
        <v>0</v>
      </c>
      <c r="CS54" s="52">
        <v>0</v>
      </c>
      <c r="CT54" s="52">
        <f t="shared" si="100"/>
        <v>0.5511733333333334</v>
      </c>
      <c r="CU54" s="52">
        <f t="shared" si="101"/>
        <v>0.16</v>
      </c>
      <c r="CV54" s="52">
        <f t="shared" si="101"/>
        <v>0</v>
      </c>
      <c r="CW54" s="52">
        <f t="shared" si="101"/>
        <v>0</v>
      </c>
      <c r="CX54" s="52">
        <f t="shared" si="101"/>
        <v>0</v>
      </c>
      <c r="CY54" s="52">
        <f t="shared" si="101"/>
        <v>0</v>
      </c>
      <c r="CZ54" s="45" t="s">
        <v>138</v>
      </c>
      <c r="DA54" s="53" t="b">
        <f t="shared" ref="DA54:DA85" si="102">CT54=E54</f>
        <v>1</v>
      </c>
    </row>
    <row r="55" ht="30">
      <c r="A55" s="44" t="s">
        <v>188</v>
      </c>
      <c r="B55" s="50" t="s">
        <v>199</v>
      </c>
      <c r="C55" s="51" t="s">
        <v>200</v>
      </c>
      <c r="D55" s="52">
        <v>0.50345000000000006</v>
      </c>
      <c r="E55" s="52">
        <v>0.50344999999999995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2">
        <v>0</v>
      </c>
      <c r="AR55" s="52">
        <v>0</v>
      </c>
      <c r="AS55" s="52">
        <v>0</v>
      </c>
      <c r="AT55" s="52"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52">
        <v>0</v>
      </c>
      <c r="BP55" s="52">
        <v>0</v>
      </c>
      <c r="BQ55" s="52">
        <v>0</v>
      </c>
      <c r="BR55" s="52">
        <v>0</v>
      </c>
      <c r="BS55" s="52">
        <v>0</v>
      </c>
      <c r="BT55" s="52">
        <v>0</v>
      </c>
      <c r="BU55" s="52">
        <v>0</v>
      </c>
      <c r="BV55" s="52">
        <v>0</v>
      </c>
      <c r="BW55" s="52">
        <v>0</v>
      </c>
      <c r="BX55" s="52">
        <v>0</v>
      </c>
      <c r="BY55" s="52">
        <v>0.50345000000000006</v>
      </c>
      <c r="BZ55" s="52">
        <v>0.10000000000000001</v>
      </c>
      <c r="CA55" s="52">
        <v>0</v>
      </c>
      <c r="CB55" s="52">
        <v>0</v>
      </c>
      <c r="CC55" s="52">
        <v>0</v>
      </c>
      <c r="CD55" s="52">
        <v>0</v>
      </c>
      <c r="CE55" s="52">
        <v>0</v>
      </c>
      <c r="CF55" s="52">
        <v>0.50345000000000006</v>
      </c>
      <c r="CG55" s="52">
        <v>0.10000000000000001</v>
      </c>
      <c r="CH55" s="52">
        <v>0</v>
      </c>
      <c r="CI55" s="52">
        <v>0</v>
      </c>
      <c r="CJ55" s="52">
        <v>0</v>
      </c>
      <c r="CK55" s="52">
        <v>0</v>
      </c>
      <c r="CL55" s="52">
        <v>0</v>
      </c>
      <c r="CM55" s="52">
        <v>0.50345000000000006</v>
      </c>
      <c r="CN55" s="52">
        <v>0.10000000000000001</v>
      </c>
      <c r="CO55" s="52">
        <v>0</v>
      </c>
      <c r="CP55" s="52">
        <v>0</v>
      </c>
      <c r="CQ55" s="52">
        <v>0</v>
      </c>
      <c r="CR55" s="52">
        <v>0</v>
      </c>
      <c r="CS55" s="52">
        <v>0</v>
      </c>
      <c r="CT55" s="52">
        <f t="shared" si="100"/>
        <v>0.50345000000000006</v>
      </c>
      <c r="CU55" s="52">
        <f t="shared" si="101"/>
        <v>0.10000000000000001</v>
      </c>
      <c r="CV55" s="52">
        <f t="shared" si="101"/>
        <v>0</v>
      </c>
      <c r="CW55" s="52">
        <f t="shared" si="101"/>
        <v>0</v>
      </c>
      <c r="CX55" s="52">
        <f t="shared" si="101"/>
        <v>0</v>
      </c>
      <c r="CY55" s="52">
        <f t="shared" si="101"/>
        <v>0</v>
      </c>
      <c r="CZ55" s="45" t="s">
        <v>138</v>
      </c>
      <c r="DA55" s="53" t="b">
        <f t="shared" si="102"/>
        <v>1</v>
      </c>
    </row>
    <row r="56" ht="30">
      <c r="A56" s="44" t="s">
        <v>188</v>
      </c>
      <c r="B56" s="50" t="s">
        <v>201</v>
      </c>
      <c r="C56" s="51" t="s">
        <v>202</v>
      </c>
      <c r="D56" s="52">
        <v>0.51286166666666666</v>
      </c>
      <c r="E56" s="52">
        <v>0.51286166666666666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0.51286166666666699</v>
      </c>
      <c r="AJ56" s="52">
        <v>0.10000000000000001</v>
      </c>
      <c r="AK56" s="52">
        <v>0</v>
      </c>
      <c r="AL56" s="52">
        <v>0</v>
      </c>
      <c r="AM56" s="52">
        <v>0</v>
      </c>
      <c r="AN56" s="52">
        <v>0</v>
      </c>
      <c r="AO56" s="52">
        <v>0</v>
      </c>
      <c r="AP56" s="52">
        <v>0.51286166666666666</v>
      </c>
      <c r="AQ56" s="52">
        <v>0.10000000000000001</v>
      </c>
      <c r="AR56" s="52">
        <v>0</v>
      </c>
      <c r="AS56" s="52">
        <v>0</v>
      </c>
      <c r="AT56" s="52"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2">
        <v>0</v>
      </c>
      <c r="BA56" s="52"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2">
        <v>0</v>
      </c>
      <c r="BK56" s="52">
        <v>0</v>
      </c>
      <c r="BL56" s="52">
        <v>0</v>
      </c>
      <c r="BM56" s="52">
        <v>0</v>
      </c>
      <c r="BN56" s="52">
        <v>0</v>
      </c>
      <c r="BO56" s="52">
        <v>0</v>
      </c>
      <c r="BP56" s="52">
        <v>0</v>
      </c>
      <c r="BQ56" s="52">
        <v>0</v>
      </c>
      <c r="BR56" s="52">
        <v>0</v>
      </c>
      <c r="BS56" s="52">
        <v>0</v>
      </c>
      <c r="BT56" s="52">
        <v>0</v>
      </c>
      <c r="BU56" s="52">
        <v>0</v>
      </c>
      <c r="BV56" s="52">
        <v>0</v>
      </c>
      <c r="BW56" s="52">
        <v>0</v>
      </c>
      <c r="BX56" s="52">
        <v>0</v>
      </c>
      <c r="BY56" s="52">
        <v>0</v>
      </c>
      <c r="BZ56" s="52">
        <v>0</v>
      </c>
      <c r="CA56" s="52">
        <v>0</v>
      </c>
      <c r="CB56" s="52">
        <v>0</v>
      </c>
      <c r="CC56" s="52">
        <v>0</v>
      </c>
      <c r="CD56" s="52">
        <v>0</v>
      </c>
      <c r="CE56" s="52">
        <v>0</v>
      </c>
      <c r="CF56" s="52">
        <v>0</v>
      </c>
      <c r="CG56" s="52">
        <v>0</v>
      </c>
      <c r="CH56" s="52">
        <v>0</v>
      </c>
      <c r="CI56" s="52">
        <v>0</v>
      </c>
      <c r="CJ56" s="52">
        <v>0</v>
      </c>
      <c r="CK56" s="52">
        <v>0</v>
      </c>
      <c r="CL56" s="52">
        <v>0</v>
      </c>
      <c r="CM56" s="52">
        <v>0.51286166666666666</v>
      </c>
      <c r="CN56" s="52">
        <v>0.10000000000000001</v>
      </c>
      <c r="CO56" s="52">
        <v>0</v>
      </c>
      <c r="CP56" s="52">
        <v>0</v>
      </c>
      <c r="CQ56" s="52">
        <v>0</v>
      </c>
      <c r="CR56" s="52">
        <v>0</v>
      </c>
      <c r="CS56" s="52">
        <v>0</v>
      </c>
      <c r="CT56" s="52">
        <f t="shared" si="100"/>
        <v>0.51286166666666666</v>
      </c>
      <c r="CU56" s="52">
        <f t="shared" si="101"/>
        <v>0.10000000000000001</v>
      </c>
      <c r="CV56" s="52">
        <f t="shared" si="101"/>
        <v>0</v>
      </c>
      <c r="CW56" s="52">
        <f t="shared" si="101"/>
        <v>0</v>
      </c>
      <c r="CX56" s="52">
        <f t="shared" si="101"/>
        <v>0</v>
      </c>
      <c r="CY56" s="52">
        <f t="shared" si="101"/>
        <v>0</v>
      </c>
      <c r="CZ56" s="45" t="s">
        <v>138</v>
      </c>
      <c r="DA56" s="53" t="b">
        <f t="shared" si="102"/>
        <v>1</v>
      </c>
    </row>
    <row r="57" ht="30">
      <c r="A57" s="44" t="s">
        <v>188</v>
      </c>
      <c r="B57" s="50" t="s">
        <v>203</v>
      </c>
      <c r="C57" s="51" t="s">
        <v>204</v>
      </c>
      <c r="D57" s="52">
        <v>0.51924000000000003</v>
      </c>
      <c r="E57" s="52">
        <v>0.51923999999999992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0.51924000000000003</v>
      </c>
      <c r="AJ57" s="52">
        <v>0.16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0.51924000000000003</v>
      </c>
      <c r="AQ57" s="52">
        <v>0.16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52">
        <v>0</v>
      </c>
      <c r="BQ57" s="52">
        <v>0</v>
      </c>
      <c r="BR57" s="52">
        <v>0</v>
      </c>
      <c r="BS57" s="52">
        <v>0</v>
      </c>
      <c r="BT57" s="52">
        <v>0</v>
      </c>
      <c r="BU57" s="52">
        <v>0</v>
      </c>
      <c r="BV57" s="52">
        <v>0</v>
      </c>
      <c r="BW57" s="52">
        <v>0</v>
      </c>
      <c r="BX57" s="52">
        <v>0</v>
      </c>
      <c r="BY57" s="52">
        <v>0</v>
      </c>
      <c r="BZ57" s="52">
        <v>0</v>
      </c>
      <c r="CA57" s="52">
        <v>0</v>
      </c>
      <c r="CB57" s="52">
        <v>0</v>
      </c>
      <c r="CC57" s="52">
        <v>0</v>
      </c>
      <c r="CD57" s="52">
        <v>0</v>
      </c>
      <c r="CE57" s="52">
        <v>0</v>
      </c>
      <c r="CF57" s="52">
        <v>0</v>
      </c>
      <c r="CG57" s="52">
        <v>0</v>
      </c>
      <c r="CH57" s="52">
        <v>0</v>
      </c>
      <c r="CI57" s="52">
        <v>0</v>
      </c>
      <c r="CJ57" s="52">
        <v>0</v>
      </c>
      <c r="CK57" s="52">
        <v>0</v>
      </c>
      <c r="CL57" s="52">
        <v>0</v>
      </c>
      <c r="CM57" s="52">
        <v>0.51924000000000003</v>
      </c>
      <c r="CN57" s="52">
        <v>0.16</v>
      </c>
      <c r="CO57" s="52">
        <v>0</v>
      </c>
      <c r="CP57" s="52">
        <v>0</v>
      </c>
      <c r="CQ57" s="52">
        <v>0</v>
      </c>
      <c r="CR57" s="52">
        <v>0</v>
      </c>
      <c r="CS57" s="52">
        <v>0</v>
      </c>
      <c r="CT57" s="52">
        <f t="shared" si="100"/>
        <v>0.51924000000000003</v>
      </c>
      <c r="CU57" s="52">
        <f t="shared" si="101"/>
        <v>0.16</v>
      </c>
      <c r="CV57" s="52">
        <f t="shared" si="101"/>
        <v>0</v>
      </c>
      <c r="CW57" s="52">
        <f t="shared" si="101"/>
        <v>0</v>
      </c>
      <c r="CX57" s="52">
        <f t="shared" si="101"/>
        <v>0</v>
      </c>
      <c r="CY57" s="52">
        <f t="shared" si="101"/>
        <v>0</v>
      </c>
      <c r="CZ57" s="45" t="s">
        <v>138</v>
      </c>
      <c r="DA57" s="53" t="b">
        <f t="shared" si="102"/>
        <v>1</v>
      </c>
    </row>
    <row r="58" ht="45">
      <c r="A58" s="44" t="s">
        <v>205</v>
      </c>
      <c r="B58" s="45" t="s">
        <v>206</v>
      </c>
      <c r="C58" s="46" t="s">
        <v>137</v>
      </c>
      <c r="D58" s="47">
        <f t="shared" ca="1" si="0"/>
        <v>0</v>
      </c>
      <c r="E58" s="47">
        <f t="shared" ca="1" si="1"/>
        <v>0</v>
      </c>
      <c r="F58" s="47">
        <f t="shared" ca="1" si="2"/>
        <v>0</v>
      </c>
      <c r="G58" s="47">
        <f t="shared" ca="1" si="3"/>
        <v>0</v>
      </c>
      <c r="H58" s="47">
        <f t="shared" ca="1" si="4"/>
        <v>0</v>
      </c>
      <c r="I58" s="47">
        <f t="shared" ca="1" si="5"/>
        <v>0</v>
      </c>
      <c r="J58" s="47">
        <f t="shared" ca="1" si="6"/>
        <v>0</v>
      </c>
      <c r="K58" s="47">
        <f t="shared" ca="1" si="7"/>
        <v>0</v>
      </c>
      <c r="L58" s="47">
        <f t="shared" ca="1" si="8"/>
        <v>0</v>
      </c>
      <c r="M58" s="47">
        <f t="shared" ca="1" si="9"/>
        <v>0</v>
      </c>
      <c r="N58" s="47">
        <f t="shared" ca="1" si="10"/>
        <v>0</v>
      </c>
      <c r="O58" s="47">
        <f t="shared" ca="1" si="11"/>
        <v>0</v>
      </c>
      <c r="P58" s="47">
        <f t="shared" ca="1" si="12"/>
        <v>0</v>
      </c>
      <c r="Q58" s="47">
        <f t="shared" ca="1" si="13"/>
        <v>0</v>
      </c>
      <c r="R58" s="47">
        <f t="shared" ca="1" si="14"/>
        <v>0</v>
      </c>
      <c r="S58" s="47">
        <f t="shared" ca="1" si="15"/>
        <v>0</v>
      </c>
      <c r="T58" s="47">
        <f t="shared" ca="1" si="16"/>
        <v>0</v>
      </c>
      <c r="U58" s="47">
        <f t="shared" ca="1" si="17"/>
        <v>0</v>
      </c>
      <c r="V58" s="47">
        <f t="shared" ca="1" si="18"/>
        <v>0</v>
      </c>
      <c r="W58" s="47">
        <f t="shared" ca="1" si="19"/>
        <v>0</v>
      </c>
      <c r="X58" s="47">
        <f t="shared" ca="1" si="20"/>
        <v>0</v>
      </c>
      <c r="Y58" s="47">
        <f t="shared" ca="1" si="21"/>
        <v>0</v>
      </c>
      <c r="Z58" s="47">
        <f t="shared" ca="1" si="22"/>
        <v>0</v>
      </c>
      <c r="AA58" s="47">
        <f t="shared" ca="1" si="23"/>
        <v>0</v>
      </c>
      <c r="AB58" s="47">
        <f t="shared" ca="1" si="24"/>
        <v>0</v>
      </c>
      <c r="AC58" s="47">
        <f t="shared" ca="1" si="25"/>
        <v>0</v>
      </c>
      <c r="AD58" s="47">
        <f t="shared" ca="1" si="26"/>
        <v>0</v>
      </c>
      <c r="AE58" s="47">
        <f t="shared" ca="1" si="27"/>
        <v>0</v>
      </c>
      <c r="AF58" s="47">
        <f t="shared" ca="1" si="28"/>
        <v>0</v>
      </c>
      <c r="AG58" s="47">
        <f t="shared" ca="1" si="29"/>
        <v>0</v>
      </c>
      <c r="AH58" s="47">
        <f t="shared" ca="1" si="30"/>
        <v>0</v>
      </c>
      <c r="AI58" s="47">
        <f t="shared" ca="1" si="31"/>
        <v>0</v>
      </c>
      <c r="AJ58" s="47">
        <f t="shared" ca="1" si="32"/>
        <v>0</v>
      </c>
      <c r="AK58" s="47">
        <f t="shared" ca="1" si="33"/>
        <v>0</v>
      </c>
      <c r="AL58" s="47">
        <f t="shared" ca="1" si="34"/>
        <v>0</v>
      </c>
      <c r="AM58" s="47">
        <f t="shared" ca="1" si="35"/>
        <v>0</v>
      </c>
      <c r="AN58" s="47">
        <f t="shared" ca="1" si="36"/>
        <v>0</v>
      </c>
      <c r="AO58" s="47">
        <f t="shared" ca="1" si="37"/>
        <v>0</v>
      </c>
      <c r="AP58" s="47">
        <f t="shared" ca="1" si="38"/>
        <v>0</v>
      </c>
      <c r="AQ58" s="47">
        <f t="shared" ca="1" si="39"/>
        <v>0</v>
      </c>
      <c r="AR58" s="47">
        <f t="shared" ca="1" si="40"/>
        <v>0</v>
      </c>
      <c r="AS58" s="47">
        <f t="shared" ca="1" si="41"/>
        <v>0</v>
      </c>
      <c r="AT58" s="47">
        <f t="shared" ca="1" si="42"/>
        <v>0</v>
      </c>
      <c r="AU58" s="47">
        <f t="shared" ca="1" si="43"/>
        <v>0</v>
      </c>
      <c r="AV58" s="47">
        <f t="shared" ca="1" si="44"/>
        <v>0</v>
      </c>
      <c r="AW58" s="47">
        <f t="shared" ca="1" si="45"/>
        <v>0</v>
      </c>
      <c r="AX58" s="47">
        <f t="shared" ca="1" si="46"/>
        <v>0</v>
      </c>
      <c r="AY58" s="47">
        <f t="shared" ca="1" si="47"/>
        <v>0</v>
      </c>
      <c r="AZ58" s="47">
        <f t="shared" ca="1" si="48"/>
        <v>0</v>
      </c>
      <c r="BA58" s="47">
        <f t="shared" ca="1" si="49"/>
        <v>0</v>
      </c>
      <c r="BB58" s="47">
        <f t="shared" ca="1" si="50"/>
        <v>0</v>
      </c>
      <c r="BC58" s="47">
        <f t="shared" ca="1" si="51"/>
        <v>0</v>
      </c>
      <c r="BD58" s="47">
        <f t="shared" ca="1" si="52"/>
        <v>0</v>
      </c>
      <c r="BE58" s="47">
        <f t="shared" ca="1" si="53"/>
        <v>0</v>
      </c>
      <c r="BF58" s="47">
        <f t="shared" ca="1" si="54"/>
        <v>0</v>
      </c>
      <c r="BG58" s="47">
        <f t="shared" ca="1" si="55"/>
        <v>0</v>
      </c>
      <c r="BH58" s="47">
        <f t="shared" ca="1" si="56"/>
        <v>0</v>
      </c>
      <c r="BI58" s="47">
        <f t="shared" ca="1" si="57"/>
        <v>0</v>
      </c>
      <c r="BJ58" s="47">
        <f t="shared" ca="1" si="58"/>
        <v>0</v>
      </c>
      <c r="BK58" s="47">
        <f t="shared" ca="1" si="59"/>
        <v>0</v>
      </c>
      <c r="BL58" s="47">
        <f t="shared" ca="1" si="60"/>
        <v>0</v>
      </c>
      <c r="BM58" s="47">
        <f t="shared" ca="1" si="61"/>
        <v>0</v>
      </c>
      <c r="BN58" s="47">
        <f t="shared" ca="1" si="62"/>
        <v>0</v>
      </c>
      <c r="BO58" s="47">
        <f t="shared" ca="1" si="63"/>
        <v>0</v>
      </c>
      <c r="BP58" s="47">
        <f t="shared" ca="1" si="64"/>
        <v>0</v>
      </c>
      <c r="BQ58" s="47">
        <f t="shared" ca="1" si="65"/>
        <v>0</v>
      </c>
      <c r="BR58" s="47">
        <f t="shared" ca="1" si="66"/>
        <v>0</v>
      </c>
      <c r="BS58" s="47">
        <f t="shared" ca="1" si="67"/>
        <v>0</v>
      </c>
      <c r="BT58" s="47">
        <f t="shared" ca="1" si="68"/>
        <v>0</v>
      </c>
      <c r="BU58" s="47">
        <f t="shared" ca="1" si="69"/>
        <v>0</v>
      </c>
      <c r="BV58" s="47">
        <f t="shared" ca="1" si="70"/>
        <v>0</v>
      </c>
      <c r="BW58" s="47">
        <f t="shared" ca="1" si="71"/>
        <v>0</v>
      </c>
      <c r="BX58" s="47">
        <f t="shared" ca="1" si="72"/>
        <v>0</v>
      </c>
      <c r="BY58" s="47">
        <f t="shared" ca="1" si="73"/>
        <v>0</v>
      </c>
      <c r="BZ58" s="47">
        <f t="shared" ca="1" si="74"/>
        <v>0</v>
      </c>
      <c r="CA58" s="47">
        <f t="shared" ca="1" si="75"/>
        <v>0</v>
      </c>
      <c r="CB58" s="47">
        <f t="shared" ca="1" si="76"/>
        <v>0</v>
      </c>
      <c r="CC58" s="47">
        <f t="shared" ca="1" si="77"/>
        <v>0</v>
      </c>
      <c r="CD58" s="47">
        <f t="shared" ca="1" si="78"/>
        <v>0</v>
      </c>
      <c r="CE58" s="47">
        <f t="shared" ca="1" si="79"/>
        <v>0</v>
      </c>
      <c r="CF58" s="47">
        <f t="shared" ca="1" si="80"/>
        <v>0</v>
      </c>
      <c r="CG58" s="47">
        <f t="shared" ca="1" si="81"/>
        <v>0</v>
      </c>
      <c r="CH58" s="47">
        <f t="shared" ca="1" si="82"/>
        <v>0</v>
      </c>
      <c r="CI58" s="47">
        <f t="shared" ca="1" si="83"/>
        <v>0</v>
      </c>
      <c r="CJ58" s="47">
        <f t="shared" ca="1" si="84"/>
        <v>0</v>
      </c>
      <c r="CK58" s="47">
        <f t="shared" ca="1" si="85"/>
        <v>0</v>
      </c>
      <c r="CL58" s="47">
        <f t="shared" ca="1" si="86"/>
        <v>0</v>
      </c>
      <c r="CM58" s="47">
        <f t="shared" ca="1" si="87"/>
        <v>0</v>
      </c>
      <c r="CN58" s="47">
        <f t="shared" ca="1" si="88"/>
        <v>0</v>
      </c>
      <c r="CO58" s="47">
        <f t="shared" ca="1" si="89"/>
        <v>0</v>
      </c>
      <c r="CP58" s="47">
        <f t="shared" ca="1" si="90"/>
        <v>0</v>
      </c>
      <c r="CQ58" s="47">
        <f t="shared" ca="1" si="91"/>
        <v>0</v>
      </c>
      <c r="CR58" s="47">
        <f t="shared" ca="1" si="92"/>
        <v>0</v>
      </c>
      <c r="CS58" s="47">
        <f t="shared" ca="1" si="93"/>
        <v>0</v>
      </c>
      <c r="CT58" s="47">
        <f t="shared" ref="CT58:CT60" ca="1" si="103">IF(MID($A58,3,10)="1.1.3",SUMIFS(CT59:CT$5996,$A59:$A$5996,$A58&amp;".1",$B59:$B$5996,"Наименование объекта по производству электрической энергии всего, в том числе:")+SUMIFS(CT59:CT$5996,$A59:$A$5996,$A58&amp;".2",$B59:$B$5996,"Наименование объекта по производству электрической энергии всего, в том числе:"),IF(AND($C59&lt;&gt;"Г",$C59&lt;&gt;""),SUMIFS(INDIRECT(ADDRESS(ROW($A58),COLUMN(CT$1),3,1)&amp;":"&amp;ADDRESS(ROW($A58)+MATCH("Г",$C59:$C$5996,0),COLUMN(CT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T59:CT$5996,$A59:$A$5996,IF(AND($A58=$A59,$C58=$C59),$A58&amp;"*",IF(OR(MID($A58,1,1)="0",MID($A58,1,1)=0),"?"&amp;MID($A58,2,LEN($A58)-1),$A58&amp;".?")),$C59:$C$5996,"Г")))</f>
        <v>0</v>
      </c>
      <c r="CU58" s="47">
        <f t="shared" ref="CU58:CU60" ca="1" si="104">IF(MID($A58,3,10)="1.1.3",SUMIFS(CU59:CU$5996,$A59:$A$5996,$A58&amp;".1",$B59:$B$5996,"Наименование объекта по производству электрической энергии всего, в том числе:")+SUMIFS(CU59:CU$5996,$A59:$A$5996,$A58&amp;".2",$B59:$B$5996,"Наименование объекта по производству электрической энергии всего, в том числе:"),IF(AND($C59&lt;&gt;"Г",$C59&lt;&gt;""),SUMIFS(INDIRECT(ADDRESS(ROW($A58),COLUMN(CU$1),3,1)&amp;":"&amp;ADDRESS(ROW($A58)+MATCH("Г",$C59:$C$5996,0),COLUMN(CU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U59:CU$5996,$A59:$A$5996,IF(AND($A58=$A59,$C58=$C59),$A58&amp;"*",IF(OR(MID($A58,1,1)="0",MID($A58,1,1)=0),"?"&amp;MID($A58,2,LEN($A58)-1),$A58&amp;".?")),$C59:$C$5996,"Г")))</f>
        <v>0</v>
      </c>
      <c r="CV58" s="47">
        <f t="shared" ref="CV58:CV60" ca="1" si="105">IF(MID($A58,3,10)="1.1.3",SUMIFS(CV59:CV$5996,$A59:$A$5996,$A58&amp;".1",$B59:$B$5996,"Наименование объекта по производству электрической энергии всего, в том числе:")+SUMIFS(CV59:CV$5996,$A59:$A$5996,$A58&amp;".2",$B59:$B$5996,"Наименование объекта по производству электрической энергии всего, в том числе:"),IF(AND($C59&lt;&gt;"Г",$C59&lt;&gt;""),SUMIFS(INDIRECT(ADDRESS(ROW($A58),COLUMN(CV$1),3,1)&amp;":"&amp;ADDRESS(ROW($A58)+MATCH("Г",$C59:$C$5996,0),COLUMN(CV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V59:CV$5996,$A59:$A$5996,IF(AND($A58=$A59,$C58=$C59),$A58&amp;"*",IF(OR(MID($A58,1,1)="0",MID($A58,1,1)=0),"?"&amp;MID($A58,2,LEN($A58)-1),$A58&amp;".?")),$C59:$C$5996,"Г")))</f>
        <v>0</v>
      </c>
      <c r="CW58" s="47">
        <f t="shared" ref="CW58:CW60" ca="1" si="106">IF(MID($A58,3,10)="1.1.3",SUMIFS(CW59:CW$5996,$A59:$A$5996,$A58&amp;".1",$B59:$B$5996,"Наименование объекта по производству электрической энергии всего, в том числе:")+SUMIFS(CW59:CW$5996,$A59:$A$5996,$A58&amp;".2",$B59:$B$5996,"Наименование объекта по производству электрической энергии всего, в том числе:"),IF(AND($C59&lt;&gt;"Г",$C59&lt;&gt;""),SUMIFS(INDIRECT(ADDRESS(ROW($A58),COLUMN(CW$1),3,1)&amp;":"&amp;ADDRESS(ROW($A58)+MATCH("Г",$C59:$C$5996,0),COLUMN(CW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W59:CW$5996,$A59:$A$5996,IF(AND($A58=$A59,$C58=$C59),$A58&amp;"*",IF(OR(MID($A58,1,1)="0",MID($A58,1,1)=0),"?"&amp;MID($A58,2,LEN($A58)-1),$A58&amp;".?")),$C59:$C$5996,"Г")))</f>
        <v>0</v>
      </c>
      <c r="CX58" s="47">
        <f t="shared" ref="CX58:CX60" ca="1" si="107">IF(MID($A58,3,10)="1.1.3",SUMIFS(CX59:CX$5996,$A59:$A$5996,$A58&amp;".1",$B59:$B$5996,"Наименование объекта по производству электрической энергии всего, в том числе:")+SUMIFS(CX59:CX$5996,$A59:$A$5996,$A58&amp;".2",$B59:$B$5996,"Наименование объекта по производству электрической энергии всего, в том числе:"),IF(AND($C59&lt;&gt;"Г",$C59&lt;&gt;""),SUMIFS(INDIRECT(ADDRESS(ROW($A58),COLUMN(CX$1),3,1)&amp;":"&amp;ADDRESS(ROW($A58)+MATCH("Г",$C59:$C$5996,0),COLUMN(CX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X59:CX$5996,$A59:$A$5996,IF(AND($A58=$A59,$C58=$C59),$A58&amp;"*",IF(OR(MID($A58,1,1)="0",MID($A58,1,1)=0),"?"&amp;MID($A58,2,LEN($A58)-1),$A58&amp;".?")),$C59:$C$5996,"Г")))</f>
        <v>0</v>
      </c>
      <c r="CY58" s="47">
        <f t="shared" ref="CY58:CY60" ca="1" si="108">IF(MID($A58,3,10)="1.1.3",SUMIFS(CY59:CY$5996,$A59:$A$5996,$A58&amp;".1",$B59:$B$5996,"Наименование объекта по производству электрической энергии всего, в том числе:")+SUMIFS(CY59:CY$5996,$A59:$A$5996,$A58&amp;".2",$B59:$B$5996,"Наименование объекта по производству электрической энергии всего, в том числе:"),IF(AND($C59&lt;&gt;"Г",$C59&lt;&gt;""),SUMIFS(INDIRECT(ADDRESS(ROW($A58),COLUMN(CY$1),3,1)&amp;":"&amp;ADDRESS(ROW($A58)+MATCH("Г",$C59:$C$5996,0),COLUMN(CY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Y59:CY$5996,$A59:$A$5996,IF(AND($A58=$A59,$C58=$C59),$A58&amp;"*",IF(OR(MID($A58,1,1)="0",MID($A58,1,1)=0),"?"&amp;MID($A58,2,LEN($A58)-1),$A58&amp;".?")),$C59:$C$5996,"Г")))</f>
        <v>0</v>
      </c>
      <c r="CZ58" s="44" t="s">
        <v>138</v>
      </c>
    </row>
    <row r="59" ht="45">
      <c r="A59" s="44" t="s">
        <v>207</v>
      </c>
      <c r="B59" s="45" t="s">
        <v>208</v>
      </c>
      <c r="C59" s="46" t="s">
        <v>137</v>
      </c>
      <c r="D59" s="47">
        <f t="shared" ca="1" si="0"/>
        <v>33.881784166666669</v>
      </c>
      <c r="E59" s="47">
        <f t="shared" ca="1" si="1"/>
        <v>24.31165583333334</v>
      </c>
      <c r="F59" s="47">
        <f t="shared" ca="1" si="2"/>
        <v>0</v>
      </c>
      <c r="G59" s="47">
        <f t="shared" ca="1" si="3"/>
        <v>0</v>
      </c>
      <c r="H59" s="47">
        <f t="shared" ca="1" si="4"/>
        <v>0</v>
      </c>
      <c r="I59" s="47">
        <f t="shared" ca="1" si="5"/>
        <v>0</v>
      </c>
      <c r="J59" s="47">
        <f t="shared" ca="1" si="6"/>
        <v>0</v>
      </c>
      <c r="K59" s="47">
        <f t="shared" ca="1" si="7"/>
        <v>0</v>
      </c>
      <c r="L59" s="47">
        <f t="shared" ca="1" si="8"/>
        <v>0</v>
      </c>
      <c r="M59" s="47">
        <f t="shared" ca="1" si="9"/>
        <v>0</v>
      </c>
      <c r="N59" s="47">
        <f t="shared" ca="1" si="10"/>
        <v>0</v>
      </c>
      <c r="O59" s="47">
        <f t="shared" ca="1" si="11"/>
        <v>0</v>
      </c>
      <c r="P59" s="47">
        <f t="shared" ca="1" si="12"/>
        <v>0</v>
      </c>
      <c r="Q59" s="47">
        <f t="shared" ca="1" si="13"/>
        <v>0</v>
      </c>
      <c r="R59" s="47">
        <f t="shared" ca="1" si="14"/>
        <v>0</v>
      </c>
      <c r="S59" s="47">
        <f t="shared" ca="1" si="15"/>
        <v>0</v>
      </c>
      <c r="T59" s="47">
        <f t="shared" ca="1" si="16"/>
        <v>0</v>
      </c>
      <c r="U59" s="47">
        <f t="shared" ca="1" si="17"/>
        <v>5.6184866666666675</v>
      </c>
      <c r="V59" s="47">
        <f t="shared" ca="1" si="18"/>
        <v>0</v>
      </c>
      <c r="W59" s="47">
        <f t="shared" ca="1" si="19"/>
        <v>0</v>
      </c>
      <c r="X59" s="47">
        <f t="shared" ca="1" si="20"/>
        <v>0.5</v>
      </c>
      <c r="Y59" s="47">
        <f t="shared" ca="1" si="21"/>
        <v>0</v>
      </c>
      <c r="Z59" s="47">
        <f t="shared" ca="1" si="22"/>
        <v>0</v>
      </c>
      <c r="AA59" s="47">
        <f t="shared" ca="1" si="23"/>
        <v>0</v>
      </c>
      <c r="AB59" s="47">
        <f t="shared" ca="1" si="24"/>
        <v>0</v>
      </c>
      <c r="AC59" s="47">
        <f t="shared" ca="1" si="25"/>
        <v>0</v>
      </c>
      <c r="AD59" s="47">
        <f t="shared" ca="1" si="26"/>
        <v>0</v>
      </c>
      <c r="AE59" s="47">
        <f t="shared" ca="1" si="27"/>
        <v>0</v>
      </c>
      <c r="AF59" s="47">
        <f t="shared" ca="1" si="28"/>
        <v>0</v>
      </c>
      <c r="AG59" s="47">
        <f t="shared" ca="1" si="29"/>
        <v>0</v>
      </c>
      <c r="AH59" s="47">
        <f t="shared" ca="1" si="30"/>
        <v>0</v>
      </c>
      <c r="AI59" s="47">
        <f t="shared" ca="1" si="31"/>
        <v>7.3610550000000003</v>
      </c>
      <c r="AJ59" s="47">
        <f t="shared" ca="1" si="32"/>
        <v>0</v>
      </c>
      <c r="AK59" s="47">
        <f t="shared" ca="1" si="33"/>
        <v>0</v>
      </c>
      <c r="AL59" s="47">
        <f t="shared" ca="1" si="34"/>
        <v>4.5790000000000006</v>
      </c>
      <c r="AM59" s="47">
        <f t="shared" ca="1" si="35"/>
        <v>0</v>
      </c>
      <c r="AN59" s="47">
        <f t="shared" ca="1" si="36"/>
        <v>0</v>
      </c>
      <c r="AO59" s="47">
        <f t="shared" ca="1" si="37"/>
        <v>0</v>
      </c>
      <c r="AP59" s="47">
        <f t="shared" ca="1" si="38"/>
        <v>3.1005008333333337</v>
      </c>
      <c r="AQ59" s="47">
        <f t="shared" ca="1" si="39"/>
        <v>0</v>
      </c>
      <c r="AR59" s="47">
        <f t="shared" ca="1" si="40"/>
        <v>0</v>
      </c>
      <c r="AS59" s="47">
        <f t="shared" ca="1" si="41"/>
        <v>1.127</v>
      </c>
      <c r="AT59" s="47">
        <f t="shared" ca="1" si="42"/>
        <v>0</v>
      </c>
      <c r="AU59" s="47">
        <f t="shared" ca="1" si="43"/>
        <v>0</v>
      </c>
      <c r="AV59" s="47">
        <f t="shared" ca="1" si="44"/>
        <v>0</v>
      </c>
      <c r="AW59" s="47">
        <f t="shared" ca="1" si="45"/>
        <v>7.5232258333333339</v>
      </c>
      <c r="AX59" s="47">
        <f t="shared" ca="1" si="46"/>
        <v>0</v>
      </c>
      <c r="AY59" s="47">
        <f t="shared" ca="1" si="47"/>
        <v>0</v>
      </c>
      <c r="AZ59" s="47">
        <f t="shared" ca="1" si="48"/>
        <v>5.4500000000000002</v>
      </c>
      <c r="BA59" s="47">
        <f t="shared" ca="1" si="49"/>
        <v>0</v>
      </c>
      <c r="BB59" s="47">
        <f t="shared" ca="1" si="50"/>
        <v>0</v>
      </c>
      <c r="BC59" s="47">
        <f t="shared" ca="1" si="51"/>
        <v>0</v>
      </c>
      <c r="BD59" s="47">
        <f t="shared" ca="1" si="52"/>
        <v>9.0798199999999998</v>
      </c>
      <c r="BE59" s="47">
        <f t="shared" ca="1" si="53"/>
        <v>0</v>
      </c>
      <c r="BF59" s="47">
        <f t="shared" ca="1" si="54"/>
        <v>0</v>
      </c>
      <c r="BG59" s="47">
        <f t="shared" ca="1" si="55"/>
        <v>9.2720000000000002</v>
      </c>
      <c r="BH59" s="47">
        <f t="shared" ca="1" si="56"/>
        <v>0</v>
      </c>
      <c r="BI59" s="47">
        <f t="shared" ca="1" si="57"/>
        <v>0</v>
      </c>
      <c r="BJ59" s="47">
        <f t="shared" ca="1" si="58"/>
        <v>0</v>
      </c>
      <c r="BK59" s="47">
        <f t="shared" ca="1" si="59"/>
        <v>7.8021883333333335</v>
      </c>
      <c r="BL59" s="47">
        <f t="shared" ca="1" si="60"/>
        <v>0</v>
      </c>
      <c r="BM59" s="47">
        <f t="shared" ca="1" si="61"/>
        <v>0</v>
      </c>
      <c r="BN59" s="47">
        <f t="shared" ca="1" si="62"/>
        <v>2.2450000000000001</v>
      </c>
      <c r="BO59" s="47">
        <f t="shared" ca="1" si="63"/>
        <v>0</v>
      </c>
      <c r="BP59" s="47">
        <f t="shared" ca="1" si="64"/>
        <v>0</v>
      </c>
      <c r="BQ59" s="47">
        <f t="shared" ca="1" si="65"/>
        <v>0</v>
      </c>
      <c r="BR59" s="47">
        <f t="shared" ca="1" si="66"/>
        <v>5.5466291666666674</v>
      </c>
      <c r="BS59" s="47">
        <f t="shared" ca="1" si="67"/>
        <v>0</v>
      </c>
      <c r="BT59" s="47">
        <f t="shared" ca="1" si="68"/>
        <v>0</v>
      </c>
      <c r="BU59" s="47">
        <f t="shared" ca="1" si="69"/>
        <v>1.665</v>
      </c>
      <c r="BV59" s="47">
        <f t="shared" ca="1" si="70"/>
        <v>0</v>
      </c>
      <c r="BW59" s="47">
        <f t="shared" ca="1" si="71"/>
        <v>0</v>
      </c>
      <c r="BX59" s="47">
        <f t="shared" ca="1" si="72"/>
        <v>0</v>
      </c>
      <c r="BY59" s="47">
        <f t="shared" ca="1" si="73"/>
        <v>5.5768283333333324</v>
      </c>
      <c r="BZ59" s="47">
        <f t="shared" ca="1" si="74"/>
        <v>0</v>
      </c>
      <c r="CA59" s="47">
        <f t="shared" ca="1" si="75"/>
        <v>0</v>
      </c>
      <c r="CB59" s="47">
        <f t="shared" ca="1" si="76"/>
        <v>3.6400000000000001</v>
      </c>
      <c r="CC59" s="47">
        <f t="shared" ca="1" si="77"/>
        <v>0</v>
      </c>
      <c r="CD59" s="47">
        <f t="shared" ca="1" si="78"/>
        <v>0</v>
      </c>
      <c r="CE59" s="47">
        <f t="shared" ca="1" si="79"/>
        <v>0</v>
      </c>
      <c r="CF59" s="47">
        <f t="shared" ca="1" si="80"/>
        <v>6.5847058333333344</v>
      </c>
      <c r="CG59" s="47">
        <f t="shared" ca="1" si="81"/>
        <v>0</v>
      </c>
      <c r="CH59" s="47">
        <f t="shared" ca="1" si="82"/>
        <v>0</v>
      </c>
      <c r="CI59" s="47">
        <f t="shared" ca="1" si="83"/>
        <v>4.3399999999999999</v>
      </c>
      <c r="CJ59" s="47">
        <f t="shared" ca="1" si="84"/>
        <v>0</v>
      </c>
      <c r="CK59" s="47">
        <f t="shared" ca="1" si="85"/>
        <v>0</v>
      </c>
      <c r="CL59" s="47">
        <f t="shared" ca="1" si="86"/>
        <v>0</v>
      </c>
      <c r="CM59" s="47">
        <f t="shared" ca="1" si="87"/>
        <v>33.881784166666669</v>
      </c>
      <c r="CN59" s="47">
        <f t="shared" ca="1" si="88"/>
        <v>0</v>
      </c>
      <c r="CO59" s="47">
        <f t="shared" ca="1" si="89"/>
        <v>0</v>
      </c>
      <c r="CP59" s="47">
        <f t="shared" ca="1" si="90"/>
        <v>23.454000000000011</v>
      </c>
      <c r="CQ59" s="47">
        <f t="shared" ca="1" si="91"/>
        <v>0</v>
      </c>
      <c r="CR59" s="47">
        <f t="shared" ca="1" si="92"/>
        <v>0</v>
      </c>
      <c r="CS59" s="47">
        <f t="shared" ca="1" si="93"/>
        <v>0</v>
      </c>
      <c r="CT59" s="47">
        <f t="shared" ca="1" si="103"/>
        <v>24.311655833333337</v>
      </c>
      <c r="CU59" s="47">
        <f t="shared" ca="1" si="104"/>
        <v>0</v>
      </c>
      <c r="CV59" s="47">
        <f t="shared" ca="1" si="105"/>
        <v>0</v>
      </c>
      <c r="CW59" s="47">
        <f t="shared" ca="1" si="106"/>
        <v>16.404</v>
      </c>
      <c r="CX59" s="47">
        <f t="shared" ca="1" si="107"/>
        <v>0</v>
      </c>
      <c r="CY59" s="47">
        <f t="shared" ca="1" si="108"/>
        <v>0</v>
      </c>
      <c r="CZ59" s="44" t="s">
        <v>138</v>
      </c>
    </row>
    <row r="60" ht="30">
      <c r="A60" s="44" t="s">
        <v>209</v>
      </c>
      <c r="B60" s="45" t="s">
        <v>210</v>
      </c>
      <c r="C60" s="46" t="s">
        <v>137</v>
      </c>
      <c r="D60" s="47">
        <f t="shared" ca="1" si="0"/>
        <v>33.881784166666669</v>
      </c>
      <c r="E60" s="47">
        <f t="shared" ca="1" si="1"/>
        <v>24.31165583333334</v>
      </c>
      <c r="F60" s="47">
        <f t="shared" ca="1" si="2"/>
        <v>0</v>
      </c>
      <c r="G60" s="47">
        <f t="shared" ca="1" si="3"/>
        <v>0</v>
      </c>
      <c r="H60" s="47">
        <f t="shared" ca="1" si="4"/>
        <v>0</v>
      </c>
      <c r="I60" s="47">
        <f t="shared" ca="1" si="5"/>
        <v>0</v>
      </c>
      <c r="J60" s="47">
        <f t="shared" ca="1" si="6"/>
        <v>0</v>
      </c>
      <c r="K60" s="47">
        <f t="shared" ca="1" si="7"/>
        <v>0</v>
      </c>
      <c r="L60" s="47">
        <f t="shared" ca="1" si="8"/>
        <v>0</v>
      </c>
      <c r="M60" s="47">
        <f t="shared" ca="1" si="9"/>
        <v>0</v>
      </c>
      <c r="N60" s="47">
        <f t="shared" ca="1" si="10"/>
        <v>0</v>
      </c>
      <c r="O60" s="47">
        <f t="shared" ca="1" si="11"/>
        <v>0</v>
      </c>
      <c r="P60" s="47">
        <f t="shared" ca="1" si="12"/>
        <v>0</v>
      </c>
      <c r="Q60" s="47">
        <f t="shared" ca="1" si="13"/>
        <v>0</v>
      </c>
      <c r="R60" s="47">
        <f t="shared" ca="1" si="14"/>
        <v>0</v>
      </c>
      <c r="S60" s="47">
        <f t="shared" ca="1" si="15"/>
        <v>0</v>
      </c>
      <c r="T60" s="47">
        <f t="shared" ca="1" si="16"/>
        <v>0</v>
      </c>
      <c r="U60" s="47">
        <f t="shared" ca="1" si="17"/>
        <v>5.6184866666666675</v>
      </c>
      <c r="V60" s="47">
        <f t="shared" ca="1" si="18"/>
        <v>0</v>
      </c>
      <c r="W60" s="47">
        <f t="shared" ca="1" si="19"/>
        <v>0</v>
      </c>
      <c r="X60" s="47">
        <f t="shared" ca="1" si="20"/>
        <v>0.5</v>
      </c>
      <c r="Y60" s="47">
        <f t="shared" ca="1" si="21"/>
        <v>0</v>
      </c>
      <c r="Z60" s="47">
        <f t="shared" ca="1" si="22"/>
        <v>0</v>
      </c>
      <c r="AA60" s="47">
        <f t="shared" ca="1" si="23"/>
        <v>0</v>
      </c>
      <c r="AB60" s="47">
        <f t="shared" ca="1" si="24"/>
        <v>0</v>
      </c>
      <c r="AC60" s="47">
        <f t="shared" ca="1" si="25"/>
        <v>0</v>
      </c>
      <c r="AD60" s="47">
        <f t="shared" ca="1" si="26"/>
        <v>0</v>
      </c>
      <c r="AE60" s="47">
        <f t="shared" ca="1" si="27"/>
        <v>0</v>
      </c>
      <c r="AF60" s="47">
        <f t="shared" ca="1" si="28"/>
        <v>0</v>
      </c>
      <c r="AG60" s="47">
        <f t="shared" ca="1" si="29"/>
        <v>0</v>
      </c>
      <c r="AH60" s="47">
        <f t="shared" ca="1" si="30"/>
        <v>0</v>
      </c>
      <c r="AI60" s="47">
        <f t="shared" ca="1" si="31"/>
        <v>7.3610550000000003</v>
      </c>
      <c r="AJ60" s="47">
        <f t="shared" ca="1" si="32"/>
        <v>0</v>
      </c>
      <c r="AK60" s="47">
        <f t="shared" ca="1" si="33"/>
        <v>0</v>
      </c>
      <c r="AL60" s="47">
        <f t="shared" ca="1" si="34"/>
        <v>4.5790000000000006</v>
      </c>
      <c r="AM60" s="47">
        <f t="shared" ca="1" si="35"/>
        <v>0</v>
      </c>
      <c r="AN60" s="47">
        <f t="shared" ca="1" si="36"/>
        <v>0</v>
      </c>
      <c r="AO60" s="47">
        <f t="shared" ca="1" si="37"/>
        <v>0</v>
      </c>
      <c r="AP60" s="47">
        <f t="shared" ca="1" si="38"/>
        <v>3.1005008333333337</v>
      </c>
      <c r="AQ60" s="47">
        <f t="shared" ca="1" si="39"/>
        <v>0</v>
      </c>
      <c r="AR60" s="47">
        <f t="shared" ca="1" si="40"/>
        <v>0</v>
      </c>
      <c r="AS60" s="47">
        <f t="shared" ca="1" si="41"/>
        <v>1.127</v>
      </c>
      <c r="AT60" s="47">
        <f t="shared" ca="1" si="42"/>
        <v>0</v>
      </c>
      <c r="AU60" s="47">
        <f t="shared" ca="1" si="43"/>
        <v>0</v>
      </c>
      <c r="AV60" s="47">
        <f t="shared" ca="1" si="44"/>
        <v>0</v>
      </c>
      <c r="AW60" s="47">
        <f t="shared" ca="1" si="45"/>
        <v>7.5232258333333339</v>
      </c>
      <c r="AX60" s="47">
        <f t="shared" ca="1" si="46"/>
        <v>0</v>
      </c>
      <c r="AY60" s="47">
        <f t="shared" ca="1" si="47"/>
        <v>0</v>
      </c>
      <c r="AZ60" s="47">
        <f t="shared" ca="1" si="48"/>
        <v>5.4500000000000002</v>
      </c>
      <c r="BA60" s="47">
        <f t="shared" ca="1" si="49"/>
        <v>0</v>
      </c>
      <c r="BB60" s="47">
        <f t="shared" ca="1" si="50"/>
        <v>0</v>
      </c>
      <c r="BC60" s="47">
        <f t="shared" ca="1" si="51"/>
        <v>0</v>
      </c>
      <c r="BD60" s="47">
        <f t="shared" ca="1" si="52"/>
        <v>9.0798199999999998</v>
      </c>
      <c r="BE60" s="47">
        <f t="shared" ca="1" si="53"/>
        <v>0</v>
      </c>
      <c r="BF60" s="47">
        <f t="shared" ca="1" si="54"/>
        <v>0</v>
      </c>
      <c r="BG60" s="47">
        <f t="shared" ca="1" si="55"/>
        <v>9.2720000000000002</v>
      </c>
      <c r="BH60" s="47">
        <f t="shared" ca="1" si="56"/>
        <v>0</v>
      </c>
      <c r="BI60" s="47">
        <f t="shared" ca="1" si="57"/>
        <v>0</v>
      </c>
      <c r="BJ60" s="47">
        <f t="shared" ca="1" si="58"/>
        <v>0</v>
      </c>
      <c r="BK60" s="47">
        <f t="shared" ca="1" si="59"/>
        <v>7.8021883333333335</v>
      </c>
      <c r="BL60" s="47">
        <f t="shared" ca="1" si="60"/>
        <v>0</v>
      </c>
      <c r="BM60" s="47">
        <f t="shared" ca="1" si="61"/>
        <v>0</v>
      </c>
      <c r="BN60" s="47">
        <f t="shared" ca="1" si="62"/>
        <v>2.2450000000000001</v>
      </c>
      <c r="BO60" s="47">
        <f t="shared" ca="1" si="63"/>
        <v>0</v>
      </c>
      <c r="BP60" s="47">
        <f t="shared" ca="1" si="64"/>
        <v>0</v>
      </c>
      <c r="BQ60" s="47">
        <f t="shared" ca="1" si="65"/>
        <v>0</v>
      </c>
      <c r="BR60" s="47">
        <f t="shared" ca="1" si="66"/>
        <v>5.5466291666666674</v>
      </c>
      <c r="BS60" s="47">
        <f t="shared" ca="1" si="67"/>
        <v>0</v>
      </c>
      <c r="BT60" s="47">
        <f t="shared" ca="1" si="68"/>
        <v>0</v>
      </c>
      <c r="BU60" s="47">
        <f t="shared" ca="1" si="69"/>
        <v>1.665</v>
      </c>
      <c r="BV60" s="47">
        <f t="shared" ca="1" si="70"/>
        <v>0</v>
      </c>
      <c r="BW60" s="47">
        <f t="shared" ca="1" si="71"/>
        <v>0</v>
      </c>
      <c r="BX60" s="47">
        <f t="shared" ca="1" si="72"/>
        <v>0</v>
      </c>
      <c r="BY60" s="47">
        <f t="shared" ca="1" si="73"/>
        <v>5.5768283333333324</v>
      </c>
      <c r="BZ60" s="47">
        <f t="shared" ca="1" si="74"/>
        <v>0</v>
      </c>
      <c r="CA60" s="47">
        <f t="shared" ca="1" si="75"/>
        <v>0</v>
      </c>
      <c r="CB60" s="47">
        <f t="shared" ca="1" si="76"/>
        <v>3.6400000000000001</v>
      </c>
      <c r="CC60" s="47">
        <f t="shared" ca="1" si="77"/>
        <v>0</v>
      </c>
      <c r="CD60" s="47">
        <f t="shared" ca="1" si="78"/>
        <v>0</v>
      </c>
      <c r="CE60" s="47">
        <f t="shared" ca="1" si="79"/>
        <v>0</v>
      </c>
      <c r="CF60" s="47">
        <f t="shared" ca="1" si="80"/>
        <v>6.5847058333333344</v>
      </c>
      <c r="CG60" s="47">
        <f t="shared" ca="1" si="81"/>
        <v>0</v>
      </c>
      <c r="CH60" s="47">
        <f t="shared" ca="1" si="82"/>
        <v>0</v>
      </c>
      <c r="CI60" s="47">
        <f t="shared" ca="1" si="83"/>
        <v>4.3399999999999999</v>
      </c>
      <c r="CJ60" s="47">
        <f t="shared" ca="1" si="84"/>
        <v>0</v>
      </c>
      <c r="CK60" s="47">
        <f t="shared" ca="1" si="85"/>
        <v>0</v>
      </c>
      <c r="CL60" s="47">
        <f t="shared" ca="1" si="86"/>
        <v>0</v>
      </c>
      <c r="CM60" s="47">
        <f t="shared" ca="1" si="87"/>
        <v>33.881784166666669</v>
      </c>
      <c r="CN60" s="47">
        <f t="shared" ca="1" si="88"/>
        <v>0</v>
      </c>
      <c r="CO60" s="47">
        <f t="shared" ca="1" si="89"/>
        <v>0</v>
      </c>
      <c r="CP60" s="47">
        <f t="shared" ca="1" si="90"/>
        <v>23.454000000000011</v>
      </c>
      <c r="CQ60" s="47">
        <f t="shared" ca="1" si="91"/>
        <v>0</v>
      </c>
      <c r="CR60" s="47">
        <f t="shared" ca="1" si="92"/>
        <v>0</v>
      </c>
      <c r="CS60" s="47">
        <f t="shared" ca="1" si="93"/>
        <v>0</v>
      </c>
      <c r="CT60" s="47">
        <f t="shared" ca="1" si="103"/>
        <v>24.311655833333337</v>
      </c>
      <c r="CU60" s="47">
        <f t="shared" ca="1" si="104"/>
        <v>0</v>
      </c>
      <c r="CV60" s="47">
        <f t="shared" ca="1" si="105"/>
        <v>0</v>
      </c>
      <c r="CW60" s="47">
        <f t="shared" ca="1" si="106"/>
        <v>16.404</v>
      </c>
      <c r="CX60" s="47">
        <f t="shared" ca="1" si="107"/>
        <v>0</v>
      </c>
      <c r="CY60" s="47">
        <f t="shared" ca="1" si="108"/>
        <v>0</v>
      </c>
      <c r="CZ60" s="44" t="s">
        <v>138</v>
      </c>
    </row>
    <row r="61" ht="60">
      <c r="A61" s="44" t="s">
        <v>209</v>
      </c>
      <c r="B61" s="50" t="s">
        <v>211</v>
      </c>
      <c r="C61" s="51" t="s">
        <v>212</v>
      </c>
      <c r="D61" s="52">
        <v>0.75961500000000004</v>
      </c>
      <c r="E61" s="52">
        <v>0.75961500000000015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0.75961500000000004</v>
      </c>
      <c r="V61" s="52">
        <v>0</v>
      </c>
      <c r="W61" s="52">
        <v>0</v>
      </c>
      <c r="X61" s="52">
        <v>0.14999999999999999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f>E61</f>
        <v>0.75961500000000015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52">
        <v>0</v>
      </c>
      <c r="BP61" s="52">
        <v>0</v>
      </c>
      <c r="BQ61" s="52">
        <v>0</v>
      </c>
      <c r="BR61" s="52">
        <v>0</v>
      </c>
      <c r="BS61" s="52">
        <v>0</v>
      </c>
      <c r="BT61" s="52">
        <v>0</v>
      </c>
      <c r="BU61" s="52">
        <v>0</v>
      </c>
      <c r="BV61" s="52">
        <v>0</v>
      </c>
      <c r="BW61" s="52">
        <v>0</v>
      </c>
      <c r="BX61" s="52">
        <v>0</v>
      </c>
      <c r="BY61" s="52">
        <v>0</v>
      </c>
      <c r="BZ61" s="52">
        <v>0</v>
      </c>
      <c r="CA61" s="52">
        <v>0</v>
      </c>
      <c r="CB61" s="52">
        <v>0</v>
      </c>
      <c r="CC61" s="52">
        <v>0</v>
      </c>
      <c r="CD61" s="52">
        <v>0</v>
      </c>
      <c r="CE61" s="52">
        <v>0</v>
      </c>
      <c r="CF61" s="52">
        <v>0</v>
      </c>
      <c r="CG61" s="52">
        <v>0</v>
      </c>
      <c r="CH61" s="52">
        <v>0</v>
      </c>
      <c r="CI61" s="52">
        <v>0</v>
      </c>
      <c r="CJ61" s="52">
        <v>0</v>
      </c>
      <c r="CK61" s="52">
        <v>0</v>
      </c>
      <c r="CL61" s="52">
        <v>0</v>
      </c>
      <c r="CM61" s="52">
        <v>0.75961500000000004</v>
      </c>
      <c r="CN61" s="52">
        <v>0</v>
      </c>
      <c r="CO61" s="52">
        <v>0</v>
      </c>
      <c r="CP61" s="52">
        <v>0.14999999999999999</v>
      </c>
      <c r="CQ61" s="52">
        <v>0</v>
      </c>
      <c r="CR61" s="52">
        <v>0</v>
      </c>
      <c r="CS61" s="52">
        <v>0</v>
      </c>
      <c r="CT61" s="52">
        <f t="shared" ref="CT61:CY85" si="109">AB61+AP61+BD61+BR61+CF61</f>
        <v>0.75961500000000015</v>
      </c>
      <c r="CU61" s="52">
        <f t="shared" si="109"/>
        <v>0</v>
      </c>
      <c r="CV61" s="52">
        <f t="shared" si="109"/>
        <v>0</v>
      </c>
      <c r="CW61" s="52">
        <f t="shared" si="109"/>
        <v>0</v>
      </c>
      <c r="CX61" s="52">
        <f t="shared" si="109"/>
        <v>0</v>
      </c>
      <c r="CY61" s="52">
        <f t="shared" si="109"/>
        <v>0</v>
      </c>
      <c r="CZ61" s="45" t="s">
        <v>213</v>
      </c>
      <c r="DA61" s="53" t="b">
        <f t="shared" si="102"/>
        <v>1</v>
      </c>
    </row>
    <row r="62" ht="90">
      <c r="A62" s="44" t="s">
        <v>209</v>
      </c>
      <c r="B62" s="50" t="s">
        <v>214</v>
      </c>
      <c r="C62" s="51" t="s">
        <v>215</v>
      </c>
      <c r="D62" s="52">
        <v>0.96269666666666687</v>
      </c>
      <c r="E62" s="52">
        <v>0.96269666666666687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0.96269666666666687</v>
      </c>
      <c r="V62" s="52">
        <v>0</v>
      </c>
      <c r="W62" s="52">
        <v>0</v>
      </c>
      <c r="X62" s="52">
        <v>0.34999999999999998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v>0</v>
      </c>
      <c r="AG62" s="52">
        <v>0</v>
      </c>
      <c r="AH62" s="52"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52">
        <v>0</v>
      </c>
      <c r="AO62" s="52">
        <v>0</v>
      </c>
      <c r="AP62" s="52">
        <f>E62</f>
        <v>0.96269666666666687</v>
      </c>
      <c r="AQ62" s="52">
        <v>0</v>
      </c>
      <c r="AR62" s="52">
        <v>0</v>
      </c>
      <c r="AS62" s="52">
        <v>0.34999999999999998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2">
        <v>0</v>
      </c>
      <c r="BA62" s="52">
        <v>0</v>
      </c>
      <c r="BB62" s="52">
        <v>0</v>
      </c>
      <c r="BC62" s="52">
        <v>0</v>
      </c>
      <c r="BD62" s="52">
        <v>0</v>
      </c>
      <c r="BE62" s="52">
        <v>0</v>
      </c>
      <c r="BF62" s="52">
        <v>0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</v>
      </c>
      <c r="BO62" s="52">
        <v>0</v>
      </c>
      <c r="BP62" s="52">
        <v>0</v>
      </c>
      <c r="BQ62" s="52">
        <v>0</v>
      </c>
      <c r="BR62" s="52">
        <v>0</v>
      </c>
      <c r="BS62" s="52">
        <v>0</v>
      </c>
      <c r="BT62" s="52">
        <v>0</v>
      </c>
      <c r="BU62" s="52">
        <v>0</v>
      </c>
      <c r="BV62" s="52">
        <v>0</v>
      </c>
      <c r="BW62" s="52">
        <v>0</v>
      </c>
      <c r="BX62" s="52">
        <v>0</v>
      </c>
      <c r="BY62" s="52">
        <v>0</v>
      </c>
      <c r="BZ62" s="52">
        <v>0</v>
      </c>
      <c r="CA62" s="52">
        <v>0</v>
      </c>
      <c r="CB62" s="52">
        <v>0</v>
      </c>
      <c r="CC62" s="52">
        <v>0</v>
      </c>
      <c r="CD62" s="52">
        <v>0</v>
      </c>
      <c r="CE62" s="52">
        <v>0</v>
      </c>
      <c r="CF62" s="52">
        <v>0</v>
      </c>
      <c r="CG62" s="52">
        <v>0</v>
      </c>
      <c r="CH62" s="52">
        <v>0</v>
      </c>
      <c r="CI62" s="52">
        <v>0</v>
      </c>
      <c r="CJ62" s="52">
        <v>0</v>
      </c>
      <c r="CK62" s="52">
        <v>0</v>
      </c>
      <c r="CL62" s="52">
        <v>0</v>
      </c>
      <c r="CM62" s="52">
        <v>0.96269666666666687</v>
      </c>
      <c r="CN62" s="52">
        <v>0</v>
      </c>
      <c r="CO62" s="52">
        <v>0</v>
      </c>
      <c r="CP62" s="52">
        <v>0.34999999999999998</v>
      </c>
      <c r="CQ62" s="52">
        <v>0</v>
      </c>
      <c r="CR62" s="52">
        <v>0</v>
      </c>
      <c r="CS62" s="52">
        <v>0</v>
      </c>
      <c r="CT62" s="52">
        <f t="shared" si="109"/>
        <v>0.96269666666666687</v>
      </c>
      <c r="CU62" s="52">
        <f t="shared" si="109"/>
        <v>0</v>
      </c>
      <c r="CV62" s="52">
        <f t="shared" si="109"/>
        <v>0</v>
      </c>
      <c r="CW62" s="52">
        <f t="shared" si="109"/>
        <v>0.34999999999999998</v>
      </c>
      <c r="CX62" s="52">
        <f t="shared" si="109"/>
        <v>0</v>
      </c>
      <c r="CY62" s="52">
        <f t="shared" si="109"/>
        <v>0</v>
      </c>
      <c r="CZ62" s="45" t="s">
        <v>216</v>
      </c>
      <c r="DA62" s="53" t="b">
        <f t="shared" si="102"/>
        <v>1</v>
      </c>
    </row>
    <row r="63" ht="90">
      <c r="A63" s="44" t="s">
        <v>209</v>
      </c>
      <c r="B63" s="50" t="s">
        <v>217</v>
      </c>
      <c r="C63" s="51" t="s">
        <v>218</v>
      </c>
      <c r="D63" s="52">
        <v>3.8961750000000004</v>
      </c>
      <c r="E63" s="52">
        <v>3.8961750000000004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3.8961750000000004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f>E63</f>
        <v>3.8961750000000004</v>
      </c>
      <c r="BE63" s="52">
        <v>0</v>
      </c>
      <c r="BF63" s="52">
        <v>0</v>
      </c>
      <c r="BG63" s="52">
        <v>7.04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52">
        <v>0</v>
      </c>
      <c r="BP63" s="52">
        <v>0</v>
      </c>
      <c r="BQ63" s="52">
        <v>0</v>
      </c>
      <c r="BR63" s="52">
        <v>0</v>
      </c>
      <c r="BS63" s="52">
        <v>0</v>
      </c>
      <c r="BT63" s="52">
        <v>0</v>
      </c>
      <c r="BU63" s="52">
        <v>0</v>
      </c>
      <c r="BV63" s="52">
        <v>0</v>
      </c>
      <c r="BW63" s="52">
        <v>0</v>
      </c>
      <c r="BX63" s="52">
        <v>0</v>
      </c>
      <c r="BY63" s="52">
        <v>0</v>
      </c>
      <c r="BZ63" s="52">
        <v>0</v>
      </c>
      <c r="CA63" s="52">
        <v>0</v>
      </c>
      <c r="CB63" s="52">
        <v>0</v>
      </c>
      <c r="CC63" s="52">
        <v>0</v>
      </c>
      <c r="CD63" s="52">
        <v>0</v>
      </c>
      <c r="CE63" s="52">
        <v>0</v>
      </c>
      <c r="CF63" s="52">
        <v>0</v>
      </c>
      <c r="CG63" s="52">
        <v>0</v>
      </c>
      <c r="CH63" s="52">
        <v>0</v>
      </c>
      <c r="CI63" s="52">
        <v>0</v>
      </c>
      <c r="CJ63" s="52">
        <v>0</v>
      </c>
      <c r="CK63" s="52">
        <v>0</v>
      </c>
      <c r="CL63" s="52">
        <v>0</v>
      </c>
      <c r="CM63" s="52">
        <v>3.8961750000000004</v>
      </c>
      <c r="CN63" s="52">
        <v>0</v>
      </c>
      <c r="CO63" s="52">
        <v>0</v>
      </c>
      <c r="CP63" s="52">
        <v>7.04</v>
      </c>
      <c r="CQ63" s="52">
        <v>0</v>
      </c>
      <c r="CR63" s="52">
        <v>0</v>
      </c>
      <c r="CS63" s="52">
        <v>0</v>
      </c>
      <c r="CT63" s="52">
        <f t="shared" si="109"/>
        <v>3.8961750000000004</v>
      </c>
      <c r="CU63" s="52">
        <f t="shared" si="109"/>
        <v>0</v>
      </c>
      <c r="CV63" s="52">
        <f t="shared" si="109"/>
        <v>0</v>
      </c>
      <c r="CW63" s="52">
        <f t="shared" si="109"/>
        <v>7.04</v>
      </c>
      <c r="CX63" s="52">
        <f t="shared" si="109"/>
        <v>0</v>
      </c>
      <c r="CY63" s="52">
        <f t="shared" si="109"/>
        <v>0</v>
      </c>
      <c r="CZ63" s="45" t="s">
        <v>216</v>
      </c>
      <c r="DA63" s="53" t="b">
        <f t="shared" si="102"/>
        <v>1</v>
      </c>
    </row>
    <row r="64" ht="105">
      <c r="A64" s="44" t="s">
        <v>209</v>
      </c>
      <c r="B64" s="50" t="s">
        <v>219</v>
      </c>
      <c r="C64" s="51" t="s">
        <v>220</v>
      </c>
      <c r="D64" s="52">
        <v>4.7330741666666674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4.7330741666666674</v>
      </c>
      <c r="AJ64" s="52">
        <v>0</v>
      </c>
      <c r="AK64" s="52">
        <v>0</v>
      </c>
      <c r="AL64" s="52">
        <v>2.9500000000000002</v>
      </c>
      <c r="AM64" s="52">
        <v>0</v>
      </c>
      <c r="AN64" s="52">
        <v>0</v>
      </c>
      <c r="AO64" s="52">
        <v>0</v>
      </c>
      <c r="AP64" s="52">
        <v>0</v>
      </c>
      <c r="AQ64" s="52">
        <v>0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0</v>
      </c>
      <c r="AX64" s="52">
        <v>0</v>
      </c>
      <c r="AY64" s="52">
        <v>0</v>
      </c>
      <c r="AZ64" s="52">
        <v>0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0</v>
      </c>
      <c r="BG64" s="52">
        <v>0</v>
      </c>
      <c r="BH64" s="52">
        <v>0</v>
      </c>
      <c r="BI64" s="52">
        <v>0</v>
      </c>
      <c r="BJ64" s="52">
        <v>0</v>
      </c>
      <c r="BK64" s="52">
        <v>0</v>
      </c>
      <c r="BL64" s="52">
        <v>0</v>
      </c>
      <c r="BM64" s="52">
        <v>0</v>
      </c>
      <c r="BN64" s="52">
        <v>0</v>
      </c>
      <c r="BO64" s="52">
        <v>0</v>
      </c>
      <c r="BP64" s="52">
        <v>0</v>
      </c>
      <c r="BQ64" s="52">
        <v>0</v>
      </c>
      <c r="BR64" s="52">
        <v>0</v>
      </c>
      <c r="BS64" s="52">
        <v>0</v>
      </c>
      <c r="BT64" s="52">
        <v>0</v>
      </c>
      <c r="BU64" s="52">
        <v>0</v>
      </c>
      <c r="BV64" s="52">
        <v>0</v>
      </c>
      <c r="BW64" s="52">
        <v>0</v>
      </c>
      <c r="BX64" s="52">
        <v>0</v>
      </c>
      <c r="BY64" s="52">
        <v>0</v>
      </c>
      <c r="BZ64" s="52">
        <v>0</v>
      </c>
      <c r="CA64" s="52">
        <v>0</v>
      </c>
      <c r="CB64" s="52">
        <v>0</v>
      </c>
      <c r="CC64" s="52">
        <v>0</v>
      </c>
      <c r="CD64" s="52">
        <v>0</v>
      </c>
      <c r="CE64" s="52">
        <v>0</v>
      </c>
      <c r="CF64" s="52">
        <v>0</v>
      </c>
      <c r="CG64" s="52">
        <v>0</v>
      </c>
      <c r="CH64" s="52">
        <v>0</v>
      </c>
      <c r="CI64" s="52">
        <v>0</v>
      </c>
      <c r="CJ64" s="52">
        <v>0</v>
      </c>
      <c r="CK64" s="52">
        <v>0</v>
      </c>
      <c r="CL64" s="52">
        <v>0</v>
      </c>
      <c r="CM64" s="52">
        <v>4.7330741666666674</v>
      </c>
      <c r="CN64" s="52">
        <v>0</v>
      </c>
      <c r="CO64" s="52">
        <v>0</v>
      </c>
      <c r="CP64" s="52">
        <v>2.9500000000000002</v>
      </c>
      <c r="CQ64" s="52">
        <v>0</v>
      </c>
      <c r="CR64" s="52">
        <v>0</v>
      </c>
      <c r="CS64" s="52">
        <v>0</v>
      </c>
      <c r="CT64" s="52">
        <f t="shared" si="109"/>
        <v>0</v>
      </c>
      <c r="CU64" s="52">
        <f t="shared" si="109"/>
        <v>0</v>
      </c>
      <c r="CV64" s="52">
        <f t="shared" si="109"/>
        <v>0</v>
      </c>
      <c r="CW64" s="52">
        <f t="shared" si="109"/>
        <v>0</v>
      </c>
      <c r="CX64" s="52">
        <f t="shared" si="109"/>
        <v>0</v>
      </c>
      <c r="CY64" s="52">
        <f t="shared" si="109"/>
        <v>0</v>
      </c>
      <c r="CZ64" s="45" t="s">
        <v>194</v>
      </c>
    </row>
    <row r="65" ht="78.75">
      <c r="A65" s="44" t="s">
        <v>209</v>
      </c>
      <c r="B65" s="50" t="s">
        <v>221</v>
      </c>
      <c r="C65" s="51" t="s">
        <v>222</v>
      </c>
      <c r="D65" s="52">
        <v>2.6822008333333334</v>
      </c>
      <c r="E65" s="52">
        <v>2.6822008333333338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0</v>
      </c>
      <c r="AG65" s="52">
        <v>0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0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2.6822008333333334</v>
      </c>
      <c r="AX65" s="52">
        <v>0</v>
      </c>
      <c r="AY65" s="52">
        <v>0</v>
      </c>
      <c r="AZ65" s="52">
        <v>1.2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0</v>
      </c>
      <c r="BH65" s="52">
        <v>0</v>
      </c>
      <c r="BI65" s="52">
        <v>0</v>
      </c>
      <c r="BJ65" s="52">
        <v>0</v>
      </c>
      <c r="BK65" s="52">
        <v>0</v>
      </c>
      <c r="BL65" s="52">
        <v>0</v>
      </c>
      <c r="BM65" s="52">
        <v>0</v>
      </c>
      <c r="BN65" s="52">
        <v>0</v>
      </c>
      <c r="BO65" s="52">
        <v>0</v>
      </c>
      <c r="BP65" s="52">
        <v>0</v>
      </c>
      <c r="BQ65" s="52">
        <v>0</v>
      </c>
      <c r="BR65" s="52">
        <v>0</v>
      </c>
      <c r="BS65" s="52">
        <v>0</v>
      </c>
      <c r="BT65" s="52">
        <v>0</v>
      </c>
      <c r="BU65" s="52">
        <v>0</v>
      </c>
      <c r="BV65" s="52">
        <v>0</v>
      </c>
      <c r="BW65" s="52">
        <v>0</v>
      </c>
      <c r="BX65" s="52">
        <v>0</v>
      </c>
      <c r="BY65" s="52">
        <v>0</v>
      </c>
      <c r="BZ65" s="52">
        <v>0</v>
      </c>
      <c r="CA65" s="52">
        <v>0</v>
      </c>
      <c r="CB65" s="52">
        <v>0</v>
      </c>
      <c r="CC65" s="52">
        <v>0</v>
      </c>
      <c r="CD65" s="52">
        <v>0</v>
      </c>
      <c r="CE65" s="52">
        <v>0</v>
      </c>
      <c r="CF65" s="52">
        <v>2.6822008333333334</v>
      </c>
      <c r="CG65" s="52">
        <v>0</v>
      </c>
      <c r="CH65" s="52">
        <v>0</v>
      </c>
      <c r="CI65" s="52">
        <v>1.2</v>
      </c>
      <c r="CJ65" s="52">
        <v>0</v>
      </c>
      <c r="CK65" s="52">
        <v>0</v>
      </c>
      <c r="CL65" s="52">
        <v>0</v>
      </c>
      <c r="CM65" s="52">
        <v>2.6822008333333334</v>
      </c>
      <c r="CN65" s="52">
        <v>0</v>
      </c>
      <c r="CO65" s="52">
        <v>0</v>
      </c>
      <c r="CP65" s="52">
        <v>1.2</v>
      </c>
      <c r="CQ65" s="52">
        <v>0</v>
      </c>
      <c r="CR65" s="52">
        <v>0</v>
      </c>
      <c r="CS65" s="52">
        <v>0</v>
      </c>
      <c r="CT65" s="52">
        <f t="shared" si="109"/>
        <v>2.6822008333333334</v>
      </c>
      <c r="CU65" s="52">
        <f t="shared" si="109"/>
        <v>0</v>
      </c>
      <c r="CV65" s="52">
        <f t="shared" si="109"/>
        <v>0</v>
      </c>
      <c r="CW65" s="52">
        <f t="shared" si="109"/>
        <v>1.2</v>
      </c>
      <c r="CX65" s="52">
        <f t="shared" si="109"/>
        <v>0</v>
      </c>
      <c r="CY65" s="52">
        <f t="shared" si="109"/>
        <v>0</v>
      </c>
      <c r="CZ65" s="45" t="s">
        <v>213</v>
      </c>
      <c r="DA65" s="53" t="b">
        <f t="shared" si="102"/>
        <v>1</v>
      </c>
    </row>
    <row r="66" ht="94.5">
      <c r="A66" s="44" t="s">
        <v>209</v>
      </c>
      <c r="B66" s="50" t="s">
        <v>223</v>
      </c>
      <c r="C66" s="51" t="s">
        <v>224</v>
      </c>
      <c r="D66" s="52">
        <v>0.78048249999999997</v>
      </c>
      <c r="E66" s="52">
        <v>0.78048249999999997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</v>
      </c>
      <c r="AE66" s="52">
        <v>0</v>
      </c>
      <c r="AF66" s="52">
        <v>0</v>
      </c>
      <c r="AG66" s="52">
        <v>0</v>
      </c>
      <c r="AH66" s="52">
        <v>0</v>
      </c>
      <c r="AI66" s="52">
        <v>0.78048249999999997</v>
      </c>
      <c r="AJ66" s="52">
        <v>0</v>
      </c>
      <c r="AK66" s="52">
        <v>0</v>
      </c>
      <c r="AL66" s="52">
        <v>0.63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0.78048249999999997</v>
      </c>
      <c r="BE66" s="52">
        <v>0</v>
      </c>
      <c r="BF66" s="52">
        <v>0</v>
      </c>
      <c r="BG66" s="52">
        <v>0.63</v>
      </c>
      <c r="BH66" s="52">
        <v>0</v>
      </c>
      <c r="BI66" s="52">
        <v>0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52">
        <v>0</v>
      </c>
      <c r="BP66" s="52">
        <v>0</v>
      </c>
      <c r="BQ66" s="52">
        <v>0</v>
      </c>
      <c r="BR66" s="52">
        <v>0</v>
      </c>
      <c r="BS66" s="52">
        <v>0</v>
      </c>
      <c r="BT66" s="52">
        <v>0</v>
      </c>
      <c r="BU66" s="52">
        <v>0</v>
      </c>
      <c r="BV66" s="52">
        <v>0</v>
      </c>
      <c r="BW66" s="52">
        <v>0</v>
      </c>
      <c r="BX66" s="52">
        <v>0</v>
      </c>
      <c r="BY66" s="52">
        <v>0</v>
      </c>
      <c r="BZ66" s="52">
        <v>0</v>
      </c>
      <c r="CA66" s="52">
        <v>0</v>
      </c>
      <c r="CB66" s="52">
        <v>0</v>
      </c>
      <c r="CC66" s="52">
        <v>0</v>
      </c>
      <c r="CD66" s="52">
        <v>0</v>
      </c>
      <c r="CE66" s="52">
        <v>0</v>
      </c>
      <c r="CF66" s="52">
        <v>0</v>
      </c>
      <c r="CG66" s="52">
        <v>0</v>
      </c>
      <c r="CH66" s="52">
        <v>0</v>
      </c>
      <c r="CI66" s="52">
        <v>0</v>
      </c>
      <c r="CJ66" s="52">
        <v>0</v>
      </c>
      <c r="CK66" s="52">
        <v>0</v>
      </c>
      <c r="CL66" s="52">
        <v>0</v>
      </c>
      <c r="CM66" s="52">
        <v>0.78048249999999997</v>
      </c>
      <c r="CN66" s="52">
        <v>0</v>
      </c>
      <c r="CO66" s="52">
        <v>0</v>
      </c>
      <c r="CP66" s="52">
        <v>0.63</v>
      </c>
      <c r="CQ66" s="52">
        <v>0</v>
      </c>
      <c r="CR66" s="52">
        <v>0</v>
      </c>
      <c r="CS66" s="52">
        <v>0</v>
      </c>
      <c r="CT66" s="52">
        <f t="shared" si="109"/>
        <v>0.78048249999999997</v>
      </c>
      <c r="CU66" s="52">
        <f t="shared" si="109"/>
        <v>0</v>
      </c>
      <c r="CV66" s="52">
        <f t="shared" si="109"/>
        <v>0</v>
      </c>
      <c r="CW66" s="52">
        <f t="shared" si="109"/>
        <v>0.63</v>
      </c>
      <c r="CX66" s="52">
        <f t="shared" si="109"/>
        <v>0</v>
      </c>
      <c r="CY66" s="52">
        <f t="shared" si="109"/>
        <v>0</v>
      </c>
      <c r="CZ66" s="45" t="s">
        <v>216</v>
      </c>
      <c r="DA66" s="53" t="b">
        <f t="shared" si="102"/>
        <v>1</v>
      </c>
    </row>
    <row r="67" ht="47.25">
      <c r="A67" s="44" t="s">
        <v>209</v>
      </c>
      <c r="B67" s="50" t="s">
        <v>225</v>
      </c>
      <c r="C67" s="51" t="s">
        <v>226</v>
      </c>
      <c r="D67" s="52">
        <v>1.1437508333333333</v>
      </c>
      <c r="E67" s="52">
        <v>1.1437508333333333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1.1437508333333333</v>
      </c>
      <c r="AJ67" s="52">
        <v>0</v>
      </c>
      <c r="AK67" s="52">
        <v>0</v>
      </c>
      <c r="AL67" s="52">
        <v>0.77700000000000002</v>
      </c>
      <c r="AM67" s="52">
        <v>0</v>
      </c>
      <c r="AN67" s="52">
        <v>0</v>
      </c>
      <c r="AO67" s="52">
        <v>0</v>
      </c>
      <c r="AP67" s="52">
        <v>1.1437508333333333</v>
      </c>
      <c r="AQ67" s="52">
        <v>0</v>
      </c>
      <c r="AR67" s="52">
        <v>0</v>
      </c>
      <c r="AS67" s="52">
        <v>0.77700000000000002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0</v>
      </c>
      <c r="BO67" s="52">
        <v>0</v>
      </c>
      <c r="BP67" s="52">
        <v>0</v>
      </c>
      <c r="BQ67" s="52">
        <v>0</v>
      </c>
      <c r="BR67" s="52">
        <v>0</v>
      </c>
      <c r="BS67" s="52">
        <v>0</v>
      </c>
      <c r="BT67" s="52">
        <v>0</v>
      </c>
      <c r="BU67" s="52">
        <v>0</v>
      </c>
      <c r="BV67" s="52">
        <v>0</v>
      </c>
      <c r="BW67" s="52">
        <v>0</v>
      </c>
      <c r="BX67" s="52">
        <v>0</v>
      </c>
      <c r="BY67" s="52">
        <v>0</v>
      </c>
      <c r="BZ67" s="52">
        <v>0</v>
      </c>
      <c r="CA67" s="52">
        <v>0</v>
      </c>
      <c r="CB67" s="52">
        <v>0</v>
      </c>
      <c r="CC67" s="52">
        <v>0</v>
      </c>
      <c r="CD67" s="52">
        <v>0</v>
      </c>
      <c r="CE67" s="52">
        <v>0</v>
      </c>
      <c r="CF67" s="52">
        <v>0</v>
      </c>
      <c r="CG67" s="52">
        <v>0</v>
      </c>
      <c r="CH67" s="52">
        <v>0</v>
      </c>
      <c r="CI67" s="52">
        <v>0</v>
      </c>
      <c r="CJ67" s="52">
        <v>0</v>
      </c>
      <c r="CK67" s="52">
        <v>0</v>
      </c>
      <c r="CL67" s="52">
        <v>0</v>
      </c>
      <c r="CM67" s="52">
        <v>1.1437508333333333</v>
      </c>
      <c r="CN67" s="52">
        <v>0</v>
      </c>
      <c r="CO67" s="52">
        <v>0</v>
      </c>
      <c r="CP67" s="52">
        <v>0.77700000000000002</v>
      </c>
      <c r="CQ67" s="52">
        <v>0</v>
      </c>
      <c r="CR67" s="52">
        <v>0</v>
      </c>
      <c r="CS67" s="52">
        <v>0</v>
      </c>
      <c r="CT67" s="52">
        <f t="shared" si="109"/>
        <v>1.1437508333333333</v>
      </c>
      <c r="CU67" s="52">
        <f t="shared" si="109"/>
        <v>0</v>
      </c>
      <c r="CV67" s="52">
        <f t="shared" si="109"/>
        <v>0</v>
      </c>
      <c r="CW67" s="52">
        <f t="shared" si="109"/>
        <v>0.77700000000000002</v>
      </c>
      <c r="CX67" s="52">
        <f t="shared" si="109"/>
        <v>0</v>
      </c>
      <c r="CY67" s="52">
        <f t="shared" si="109"/>
        <v>0</v>
      </c>
      <c r="CZ67" s="45" t="s">
        <v>138</v>
      </c>
      <c r="DA67" s="53" t="b">
        <f t="shared" si="102"/>
        <v>1</v>
      </c>
    </row>
    <row r="68" ht="94.5">
      <c r="A68" s="44" t="s">
        <v>209</v>
      </c>
      <c r="B68" s="50" t="s">
        <v>227</v>
      </c>
      <c r="C68" s="51" t="s">
        <v>228</v>
      </c>
      <c r="D68" s="52">
        <v>0.70374749999999997</v>
      </c>
      <c r="E68" s="52">
        <v>0.70374749999999997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  <c r="AI68" s="52">
        <v>0.70374749999999997</v>
      </c>
      <c r="AJ68" s="52">
        <v>0</v>
      </c>
      <c r="AK68" s="52">
        <v>0</v>
      </c>
      <c r="AL68" s="52">
        <v>0.222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0</v>
      </c>
      <c r="BD68" s="52">
        <v>0.70374749999999997</v>
      </c>
      <c r="BE68" s="52">
        <v>0</v>
      </c>
      <c r="BF68" s="52">
        <v>0</v>
      </c>
      <c r="BG68" s="52">
        <v>0.222</v>
      </c>
      <c r="BH68" s="52">
        <v>0</v>
      </c>
      <c r="BI68" s="52">
        <v>0</v>
      </c>
      <c r="BJ68" s="52">
        <v>0</v>
      </c>
      <c r="BK68" s="52">
        <v>0</v>
      </c>
      <c r="BL68" s="52">
        <v>0</v>
      </c>
      <c r="BM68" s="52">
        <v>0</v>
      </c>
      <c r="BN68" s="52">
        <v>0</v>
      </c>
      <c r="BO68" s="52">
        <v>0</v>
      </c>
      <c r="BP68" s="52">
        <v>0</v>
      </c>
      <c r="BQ68" s="52">
        <v>0</v>
      </c>
      <c r="BR68" s="52">
        <v>0</v>
      </c>
      <c r="BS68" s="52">
        <v>0</v>
      </c>
      <c r="BT68" s="52">
        <v>0</v>
      </c>
      <c r="BU68" s="52">
        <v>0</v>
      </c>
      <c r="BV68" s="52">
        <v>0</v>
      </c>
      <c r="BW68" s="52">
        <v>0</v>
      </c>
      <c r="BX68" s="52">
        <v>0</v>
      </c>
      <c r="BY68" s="52">
        <v>0</v>
      </c>
      <c r="BZ68" s="52">
        <v>0</v>
      </c>
      <c r="CA68" s="52">
        <v>0</v>
      </c>
      <c r="CB68" s="52">
        <v>0</v>
      </c>
      <c r="CC68" s="52">
        <v>0</v>
      </c>
      <c r="CD68" s="52">
        <v>0</v>
      </c>
      <c r="CE68" s="52">
        <v>0</v>
      </c>
      <c r="CF68" s="52">
        <v>0</v>
      </c>
      <c r="CG68" s="52">
        <v>0</v>
      </c>
      <c r="CH68" s="52">
        <v>0</v>
      </c>
      <c r="CI68" s="52">
        <v>0</v>
      </c>
      <c r="CJ68" s="52">
        <v>0</v>
      </c>
      <c r="CK68" s="52">
        <v>0</v>
      </c>
      <c r="CL68" s="52">
        <v>0</v>
      </c>
      <c r="CM68" s="52">
        <v>0.70374749999999997</v>
      </c>
      <c r="CN68" s="52">
        <v>0</v>
      </c>
      <c r="CO68" s="52">
        <v>0</v>
      </c>
      <c r="CP68" s="52">
        <v>0.222</v>
      </c>
      <c r="CQ68" s="52">
        <v>0</v>
      </c>
      <c r="CR68" s="52">
        <v>0</v>
      </c>
      <c r="CS68" s="52">
        <v>0</v>
      </c>
      <c r="CT68" s="52">
        <f t="shared" si="109"/>
        <v>0.70374749999999997</v>
      </c>
      <c r="CU68" s="52">
        <f t="shared" si="109"/>
        <v>0</v>
      </c>
      <c r="CV68" s="52">
        <f t="shared" si="109"/>
        <v>0</v>
      </c>
      <c r="CW68" s="52">
        <f t="shared" si="109"/>
        <v>0.222</v>
      </c>
      <c r="CX68" s="52">
        <f t="shared" si="109"/>
        <v>0</v>
      </c>
      <c r="CY68" s="52">
        <f t="shared" si="109"/>
        <v>0</v>
      </c>
      <c r="CZ68" s="45" t="s">
        <v>216</v>
      </c>
      <c r="DA68" s="53" t="b">
        <f t="shared" si="102"/>
        <v>1</v>
      </c>
    </row>
    <row r="69" ht="78.75">
      <c r="A69" s="44" t="s">
        <v>209</v>
      </c>
      <c r="B69" s="50" t="s">
        <v>229</v>
      </c>
      <c r="C69" s="51" t="s">
        <v>230</v>
      </c>
      <c r="D69" s="52">
        <v>2.0294391666666667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2.0294391666666667</v>
      </c>
      <c r="AX69" s="52">
        <v>0</v>
      </c>
      <c r="AY69" s="52">
        <v>0</v>
      </c>
      <c r="AZ69" s="52">
        <v>2.0499999999999998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0</v>
      </c>
      <c r="BM69" s="52">
        <v>0</v>
      </c>
      <c r="BN69" s="52">
        <v>0</v>
      </c>
      <c r="BO69" s="52">
        <v>0</v>
      </c>
      <c r="BP69" s="52">
        <v>0</v>
      </c>
      <c r="BQ69" s="52">
        <v>0</v>
      </c>
      <c r="BR69" s="52">
        <v>0</v>
      </c>
      <c r="BS69" s="52">
        <v>0</v>
      </c>
      <c r="BT69" s="52">
        <v>0</v>
      </c>
      <c r="BU69" s="52">
        <v>0</v>
      </c>
      <c r="BV69" s="52">
        <v>0</v>
      </c>
      <c r="BW69" s="52">
        <v>0</v>
      </c>
      <c r="BX69" s="52">
        <v>0</v>
      </c>
      <c r="BY69" s="52">
        <v>0</v>
      </c>
      <c r="BZ69" s="52">
        <v>0</v>
      </c>
      <c r="CA69" s="52">
        <v>0</v>
      </c>
      <c r="CB69" s="52">
        <v>0</v>
      </c>
      <c r="CC69" s="52">
        <v>0</v>
      </c>
      <c r="CD69" s="52">
        <v>0</v>
      </c>
      <c r="CE69" s="52">
        <v>0</v>
      </c>
      <c r="CF69" s="52">
        <v>0</v>
      </c>
      <c r="CG69" s="52">
        <v>0</v>
      </c>
      <c r="CH69" s="52">
        <v>0</v>
      </c>
      <c r="CI69" s="52">
        <v>0</v>
      </c>
      <c r="CJ69" s="52">
        <v>0</v>
      </c>
      <c r="CK69" s="52">
        <v>0</v>
      </c>
      <c r="CL69" s="52">
        <v>0</v>
      </c>
      <c r="CM69" s="52">
        <v>2.0294391666666667</v>
      </c>
      <c r="CN69" s="52">
        <v>0</v>
      </c>
      <c r="CO69" s="52">
        <v>0</v>
      </c>
      <c r="CP69" s="52">
        <v>2.0499999999999998</v>
      </c>
      <c r="CQ69" s="52">
        <v>0</v>
      </c>
      <c r="CR69" s="52">
        <v>0</v>
      </c>
      <c r="CS69" s="52">
        <v>0</v>
      </c>
      <c r="CT69" s="52">
        <f t="shared" si="109"/>
        <v>0</v>
      </c>
      <c r="CU69" s="52">
        <f t="shared" si="109"/>
        <v>0</v>
      </c>
      <c r="CV69" s="52">
        <f t="shared" si="109"/>
        <v>0</v>
      </c>
      <c r="CW69" s="52">
        <f t="shared" si="109"/>
        <v>0</v>
      </c>
      <c r="CX69" s="52">
        <f t="shared" si="109"/>
        <v>0</v>
      </c>
      <c r="CY69" s="52">
        <f t="shared" si="109"/>
        <v>0</v>
      </c>
      <c r="CZ69" s="45" t="s">
        <v>213</v>
      </c>
    </row>
    <row r="70" ht="110.25">
      <c r="A70" s="44" t="s">
        <v>209</v>
      </c>
      <c r="B70" s="50" t="s">
        <v>231</v>
      </c>
      <c r="C70" s="51" t="s">
        <v>232</v>
      </c>
      <c r="D70" s="52">
        <v>0.99405333333333334</v>
      </c>
      <c r="E70" s="52">
        <v>0.99405333333333334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0.99405333333333334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0.99405333333333334</v>
      </c>
      <c r="AX70" s="52">
        <v>0</v>
      </c>
      <c r="AY70" s="52">
        <v>0</v>
      </c>
      <c r="AZ70" s="52">
        <v>0.81999999999999995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52">
        <v>0</v>
      </c>
      <c r="BQ70" s="52">
        <v>0</v>
      </c>
      <c r="BR70" s="52">
        <v>0</v>
      </c>
      <c r="BS70" s="52">
        <v>0</v>
      </c>
      <c r="BT70" s="52">
        <v>0</v>
      </c>
      <c r="BU70" s="52">
        <v>0</v>
      </c>
      <c r="BV70" s="52">
        <v>0</v>
      </c>
      <c r="BW70" s="52">
        <v>0</v>
      </c>
      <c r="BX70" s="52">
        <v>0</v>
      </c>
      <c r="BY70" s="52">
        <v>0</v>
      </c>
      <c r="BZ70" s="52">
        <v>0</v>
      </c>
      <c r="CA70" s="52">
        <v>0</v>
      </c>
      <c r="CB70" s="52">
        <v>0</v>
      </c>
      <c r="CC70" s="52">
        <v>0</v>
      </c>
      <c r="CD70" s="52">
        <v>0</v>
      </c>
      <c r="CE70" s="52">
        <v>0</v>
      </c>
      <c r="CF70" s="52">
        <v>0</v>
      </c>
      <c r="CG70" s="52">
        <v>0</v>
      </c>
      <c r="CH70" s="52">
        <v>0</v>
      </c>
      <c r="CI70" s="52">
        <v>0</v>
      </c>
      <c r="CJ70" s="52">
        <v>0</v>
      </c>
      <c r="CK70" s="52">
        <v>0</v>
      </c>
      <c r="CL70" s="52">
        <v>0</v>
      </c>
      <c r="CM70" s="52">
        <v>0.99405333333333334</v>
      </c>
      <c r="CN70" s="52">
        <v>0</v>
      </c>
      <c r="CO70" s="52">
        <v>0</v>
      </c>
      <c r="CP70" s="52">
        <v>0.81999999999999995</v>
      </c>
      <c r="CQ70" s="52">
        <v>0</v>
      </c>
      <c r="CR70" s="52">
        <v>0</v>
      </c>
      <c r="CS70" s="52">
        <v>0</v>
      </c>
      <c r="CT70" s="52">
        <f t="shared" si="109"/>
        <v>0.99405333333333334</v>
      </c>
      <c r="CU70" s="52">
        <f t="shared" si="109"/>
        <v>0</v>
      </c>
      <c r="CV70" s="52">
        <f t="shared" si="109"/>
        <v>0</v>
      </c>
      <c r="CW70" s="52">
        <f t="shared" si="109"/>
        <v>0</v>
      </c>
      <c r="CX70" s="52">
        <f t="shared" si="109"/>
        <v>0</v>
      </c>
      <c r="CY70" s="52">
        <f t="shared" si="109"/>
        <v>0</v>
      </c>
      <c r="CZ70" s="45" t="s">
        <v>233</v>
      </c>
      <c r="DA70" s="53" t="b">
        <f t="shared" si="102"/>
        <v>1</v>
      </c>
    </row>
    <row r="71" ht="47.25">
      <c r="A71" s="44" t="s">
        <v>209</v>
      </c>
      <c r="B71" s="50" t="s">
        <v>234</v>
      </c>
      <c r="C71" s="51" t="s">
        <v>235</v>
      </c>
      <c r="D71" s="52">
        <v>1.2468066666666666</v>
      </c>
      <c r="E71" s="52">
        <v>1.2468066666666666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1.2468066666666666</v>
      </c>
      <c r="AX71" s="52">
        <v>0</v>
      </c>
      <c r="AY71" s="52">
        <v>0</v>
      </c>
      <c r="AZ71" s="52">
        <v>0.95999999999999996</v>
      </c>
      <c r="BA71" s="52">
        <v>0</v>
      </c>
      <c r="BB71" s="52">
        <v>0</v>
      </c>
      <c r="BC71" s="52">
        <v>0</v>
      </c>
      <c r="BD71" s="52">
        <v>1.2468066666666666</v>
      </c>
      <c r="BE71" s="52">
        <v>0</v>
      </c>
      <c r="BF71" s="52">
        <v>0</v>
      </c>
      <c r="BG71" s="52">
        <v>0.95999999999999996</v>
      </c>
      <c r="BH71" s="52">
        <v>0</v>
      </c>
      <c r="BI71" s="52">
        <v>0</v>
      </c>
      <c r="BJ71" s="52">
        <v>0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52">
        <v>0</v>
      </c>
      <c r="BQ71" s="52">
        <v>0</v>
      </c>
      <c r="BR71" s="52">
        <v>0</v>
      </c>
      <c r="BS71" s="52">
        <v>0</v>
      </c>
      <c r="BT71" s="52">
        <v>0</v>
      </c>
      <c r="BU71" s="52">
        <v>0</v>
      </c>
      <c r="BV71" s="52">
        <v>0</v>
      </c>
      <c r="BW71" s="52">
        <v>0</v>
      </c>
      <c r="BX71" s="52">
        <v>0</v>
      </c>
      <c r="BY71" s="52">
        <v>0</v>
      </c>
      <c r="BZ71" s="52">
        <v>0</v>
      </c>
      <c r="CA71" s="52">
        <v>0</v>
      </c>
      <c r="CB71" s="52">
        <v>0</v>
      </c>
      <c r="CC71" s="52">
        <v>0</v>
      </c>
      <c r="CD71" s="52">
        <v>0</v>
      </c>
      <c r="CE71" s="52">
        <v>0</v>
      </c>
      <c r="CF71" s="52">
        <v>0</v>
      </c>
      <c r="CG71" s="52">
        <v>0</v>
      </c>
      <c r="CH71" s="52">
        <v>0</v>
      </c>
      <c r="CI71" s="52">
        <v>0</v>
      </c>
      <c r="CJ71" s="52">
        <v>0</v>
      </c>
      <c r="CK71" s="52">
        <v>0</v>
      </c>
      <c r="CL71" s="52">
        <v>0</v>
      </c>
      <c r="CM71" s="52">
        <v>1.2468066666666666</v>
      </c>
      <c r="CN71" s="52">
        <v>0</v>
      </c>
      <c r="CO71" s="52">
        <v>0</v>
      </c>
      <c r="CP71" s="52">
        <v>0.95999999999999996</v>
      </c>
      <c r="CQ71" s="52">
        <v>0</v>
      </c>
      <c r="CR71" s="52">
        <v>0</v>
      </c>
      <c r="CS71" s="52">
        <v>0</v>
      </c>
      <c r="CT71" s="52">
        <f t="shared" si="109"/>
        <v>1.2468066666666666</v>
      </c>
      <c r="CU71" s="52">
        <f t="shared" si="109"/>
        <v>0</v>
      </c>
      <c r="CV71" s="52">
        <f t="shared" si="109"/>
        <v>0</v>
      </c>
      <c r="CW71" s="52">
        <f t="shared" si="109"/>
        <v>0.95999999999999996</v>
      </c>
      <c r="CX71" s="52">
        <f t="shared" si="109"/>
        <v>0</v>
      </c>
      <c r="CY71" s="52">
        <f t="shared" si="109"/>
        <v>0</v>
      </c>
      <c r="CZ71" s="45" t="s">
        <v>138</v>
      </c>
      <c r="DA71" s="53" t="b">
        <f t="shared" si="102"/>
        <v>1</v>
      </c>
    </row>
    <row r="72" ht="47.25">
      <c r="A72" s="44" t="s">
        <v>209</v>
      </c>
      <c r="B72" s="50" t="s">
        <v>236</v>
      </c>
      <c r="C72" s="51" t="s">
        <v>237</v>
      </c>
      <c r="D72" s="52">
        <v>0.57072583333333338</v>
      </c>
      <c r="E72" s="52">
        <v>0.57072583333333338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0.57072583333333338</v>
      </c>
      <c r="AX72" s="52">
        <v>0</v>
      </c>
      <c r="AY72" s="52">
        <v>0</v>
      </c>
      <c r="AZ72" s="52">
        <v>0.41999999999999998</v>
      </c>
      <c r="BA72" s="52">
        <v>0</v>
      </c>
      <c r="BB72" s="52">
        <v>0</v>
      </c>
      <c r="BC72" s="52">
        <v>0</v>
      </c>
      <c r="BD72" s="52">
        <v>0.57072583333333338</v>
      </c>
      <c r="BE72" s="52">
        <v>0</v>
      </c>
      <c r="BF72" s="52">
        <v>0</v>
      </c>
      <c r="BG72" s="52">
        <v>0.41999999999999998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52">
        <v>0</v>
      </c>
      <c r="BP72" s="52">
        <v>0</v>
      </c>
      <c r="BQ72" s="52">
        <v>0</v>
      </c>
      <c r="BR72" s="52">
        <v>0</v>
      </c>
      <c r="BS72" s="52">
        <v>0</v>
      </c>
      <c r="BT72" s="52">
        <v>0</v>
      </c>
      <c r="BU72" s="52">
        <v>0</v>
      </c>
      <c r="BV72" s="52">
        <v>0</v>
      </c>
      <c r="BW72" s="52">
        <v>0</v>
      </c>
      <c r="BX72" s="52">
        <v>0</v>
      </c>
      <c r="BY72" s="52">
        <v>0</v>
      </c>
      <c r="BZ72" s="52">
        <v>0</v>
      </c>
      <c r="CA72" s="52">
        <v>0</v>
      </c>
      <c r="CB72" s="52">
        <v>0</v>
      </c>
      <c r="CC72" s="52">
        <v>0</v>
      </c>
      <c r="CD72" s="52">
        <v>0</v>
      </c>
      <c r="CE72" s="52">
        <v>0</v>
      </c>
      <c r="CF72" s="52">
        <v>0</v>
      </c>
      <c r="CG72" s="52">
        <v>0</v>
      </c>
      <c r="CH72" s="52">
        <v>0</v>
      </c>
      <c r="CI72" s="52">
        <v>0</v>
      </c>
      <c r="CJ72" s="52">
        <v>0</v>
      </c>
      <c r="CK72" s="52">
        <v>0</v>
      </c>
      <c r="CL72" s="52">
        <v>0</v>
      </c>
      <c r="CM72" s="52">
        <v>0.57072583333333338</v>
      </c>
      <c r="CN72" s="52">
        <v>0</v>
      </c>
      <c r="CO72" s="52">
        <v>0</v>
      </c>
      <c r="CP72" s="52">
        <v>0.41999999999999998</v>
      </c>
      <c r="CQ72" s="52">
        <v>0</v>
      </c>
      <c r="CR72" s="52">
        <v>0</v>
      </c>
      <c r="CS72" s="52">
        <v>0</v>
      </c>
      <c r="CT72" s="52">
        <f t="shared" si="109"/>
        <v>0.57072583333333338</v>
      </c>
      <c r="CU72" s="52">
        <f t="shared" si="109"/>
        <v>0</v>
      </c>
      <c r="CV72" s="52">
        <f t="shared" si="109"/>
        <v>0</v>
      </c>
      <c r="CW72" s="52">
        <f t="shared" si="109"/>
        <v>0.41999999999999998</v>
      </c>
      <c r="CX72" s="52">
        <f t="shared" si="109"/>
        <v>0</v>
      </c>
      <c r="CY72" s="52">
        <f t="shared" si="109"/>
        <v>0</v>
      </c>
      <c r="CZ72" s="45" t="s">
        <v>138</v>
      </c>
      <c r="DA72" s="53" t="b">
        <f t="shared" si="102"/>
        <v>1</v>
      </c>
    </row>
    <row r="73" ht="47.25">
      <c r="A73" s="44" t="s">
        <v>209</v>
      </c>
      <c r="B73" s="50" t="s">
        <v>238</v>
      </c>
      <c r="C73" s="51" t="s">
        <v>239</v>
      </c>
      <c r="D73" s="52">
        <v>0.6017041666666666</v>
      </c>
      <c r="E73" s="52">
        <v>0.6017041666666666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v>0</v>
      </c>
      <c r="AS73" s="52"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  <c r="BF73" s="52">
        <v>0</v>
      </c>
      <c r="BG73" s="52">
        <v>0</v>
      </c>
      <c r="BH73" s="52">
        <v>0</v>
      </c>
      <c r="BI73" s="52">
        <v>0</v>
      </c>
      <c r="BJ73" s="52">
        <v>0</v>
      </c>
      <c r="BK73" s="52">
        <v>0.6017041666666666</v>
      </c>
      <c r="BL73" s="52">
        <v>0</v>
      </c>
      <c r="BM73" s="52">
        <v>0</v>
      </c>
      <c r="BN73" s="52">
        <v>0.19</v>
      </c>
      <c r="BO73" s="52">
        <v>0</v>
      </c>
      <c r="BP73" s="52">
        <v>0</v>
      </c>
      <c r="BQ73" s="52">
        <v>0</v>
      </c>
      <c r="BR73" s="52">
        <v>0.6017041666666666</v>
      </c>
      <c r="BS73" s="52">
        <v>0</v>
      </c>
      <c r="BT73" s="52">
        <v>0</v>
      </c>
      <c r="BU73" s="52">
        <v>0.19</v>
      </c>
      <c r="BV73" s="52">
        <v>0</v>
      </c>
      <c r="BW73" s="52">
        <v>0</v>
      </c>
      <c r="BX73" s="52">
        <v>0</v>
      </c>
      <c r="BY73" s="52">
        <v>0</v>
      </c>
      <c r="BZ73" s="52">
        <v>0</v>
      </c>
      <c r="CA73" s="52">
        <v>0</v>
      </c>
      <c r="CB73" s="52">
        <v>0</v>
      </c>
      <c r="CC73" s="52">
        <v>0</v>
      </c>
      <c r="CD73" s="52">
        <v>0</v>
      </c>
      <c r="CE73" s="52">
        <v>0</v>
      </c>
      <c r="CF73" s="52">
        <v>0</v>
      </c>
      <c r="CG73" s="52">
        <v>0</v>
      </c>
      <c r="CH73" s="52">
        <v>0</v>
      </c>
      <c r="CI73" s="52">
        <v>0</v>
      </c>
      <c r="CJ73" s="52">
        <v>0</v>
      </c>
      <c r="CK73" s="52">
        <v>0</v>
      </c>
      <c r="CL73" s="52">
        <v>0</v>
      </c>
      <c r="CM73" s="52">
        <v>0.6017041666666666</v>
      </c>
      <c r="CN73" s="52">
        <v>0</v>
      </c>
      <c r="CO73" s="52">
        <v>0</v>
      </c>
      <c r="CP73" s="52">
        <v>0.19</v>
      </c>
      <c r="CQ73" s="52">
        <v>0</v>
      </c>
      <c r="CR73" s="52">
        <v>0</v>
      </c>
      <c r="CS73" s="52">
        <v>0</v>
      </c>
      <c r="CT73" s="52">
        <f t="shared" si="109"/>
        <v>0.6017041666666666</v>
      </c>
      <c r="CU73" s="52">
        <f t="shared" si="109"/>
        <v>0</v>
      </c>
      <c r="CV73" s="52">
        <f t="shared" si="109"/>
        <v>0</v>
      </c>
      <c r="CW73" s="52">
        <f t="shared" si="109"/>
        <v>0.19</v>
      </c>
      <c r="CX73" s="52">
        <f t="shared" si="109"/>
        <v>0</v>
      </c>
      <c r="CY73" s="52">
        <f t="shared" si="109"/>
        <v>0</v>
      </c>
      <c r="CZ73" s="45" t="s">
        <v>138</v>
      </c>
      <c r="DA73" s="53" t="b">
        <f t="shared" si="102"/>
        <v>1</v>
      </c>
    </row>
    <row r="74" ht="110.25">
      <c r="A74" s="44" t="s">
        <v>209</v>
      </c>
      <c r="B74" s="50" t="s">
        <v>240</v>
      </c>
      <c r="C74" s="51" t="s">
        <v>241</v>
      </c>
      <c r="D74" s="52">
        <v>0.4875708333333334</v>
      </c>
      <c r="E74" s="52">
        <v>0.4875708333333334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52"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2">
        <v>0</v>
      </c>
      <c r="BA74" s="52">
        <v>0</v>
      </c>
      <c r="BB74" s="52">
        <v>0</v>
      </c>
      <c r="BC74" s="52">
        <v>0</v>
      </c>
      <c r="BD74" s="52">
        <v>0.4875708333333334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2">
        <v>0</v>
      </c>
      <c r="BK74" s="52">
        <v>0.4875708333333334</v>
      </c>
      <c r="BL74" s="52">
        <v>0</v>
      </c>
      <c r="BM74" s="52">
        <v>0</v>
      </c>
      <c r="BN74" s="52">
        <v>0.01</v>
      </c>
      <c r="BO74" s="52">
        <v>0</v>
      </c>
      <c r="BP74" s="52">
        <v>0</v>
      </c>
      <c r="BQ74" s="52">
        <v>0</v>
      </c>
      <c r="BR74" s="52">
        <v>0</v>
      </c>
      <c r="BS74" s="52">
        <v>0</v>
      </c>
      <c r="BT74" s="52">
        <v>0</v>
      </c>
      <c r="BU74" s="52">
        <v>0</v>
      </c>
      <c r="BV74" s="52">
        <v>0</v>
      </c>
      <c r="BW74" s="52">
        <v>0</v>
      </c>
      <c r="BX74" s="52">
        <v>0</v>
      </c>
      <c r="BY74" s="52">
        <v>0</v>
      </c>
      <c r="BZ74" s="52">
        <v>0</v>
      </c>
      <c r="CA74" s="52">
        <v>0</v>
      </c>
      <c r="CB74" s="52">
        <v>0</v>
      </c>
      <c r="CC74" s="52">
        <v>0</v>
      </c>
      <c r="CD74" s="52">
        <v>0</v>
      </c>
      <c r="CE74" s="52">
        <v>0</v>
      </c>
      <c r="CF74" s="52">
        <v>0</v>
      </c>
      <c r="CG74" s="52">
        <v>0</v>
      </c>
      <c r="CH74" s="52">
        <v>0</v>
      </c>
      <c r="CI74" s="52">
        <v>0</v>
      </c>
      <c r="CJ74" s="52">
        <v>0</v>
      </c>
      <c r="CK74" s="52">
        <v>0</v>
      </c>
      <c r="CL74" s="52">
        <v>0</v>
      </c>
      <c r="CM74" s="52">
        <v>0.4875708333333334</v>
      </c>
      <c r="CN74" s="52">
        <v>0</v>
      </c>
      <c r="CO74" s="52">
        <v>0</v>
      </c>
      <c r="CP74" s="52">
        <v>0.01</v>
      </c>
      <c r="CQ74" s="52">
        <v>0</v>
      </c>
      <c r="CR74" s="52">
        <v>0</v>
      </c>
      <c r="CS74" s="52">
        <v>0</v>
      </c>
      <c r="CT74" s="52">
        <f t="shared" si="109"/>
        <v>0.4875708333333334</v>
      </c>
      <c r="CU74" s="52">
        <f t="shared" si="109"/>
        <v>0</v>
      </c>
      <c r="CV74" s="52">
        <f t="shared" si="109"/>
        <v>0</v>
      </c>
      <c r="CW74" s="52">
        <f t="shared" si="109"/>
        <v>0</v>
      </c>
      <c r="CX74" s="52">
        <f t="shared" si="109"/>
        <v>0</v>
      </c>
      <c r="CY74" s="52">
        <f t="shared" si="109"/>
        <v>0</v>
      </c>
      <c r="CZ74" s="45" t="s">
        <v>233</v>
      </c>
      <c r="DA74" s="53" t="b">
        <f t="shared" si="102"/>
        <v>1</v>
      </c>
    </row>
    <row r="75" ht="110.25">
      <c r="A75" s="44" t="s">
        <v>209</v>
      </c>
      <c r="B75" s="50" t="s">
        <v>242</v>
      </c>
      <c r="C75" s="51" t="s">
        <v>243</v>
      </c>
      <c r="D75" s="52">
        <v>0.63469666666666669</v>
      </c>
      <c r="E75" s="52">
        <v>0.63469666666666669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0</v>
      </c>
      <c r="AE75" s="52">
        <v>0</v>
      </c>
      <c r="AF75" s="52">
        <v>0</v>
      </c>
      <c r="AG75" s="52">
        <v>0</v>
      </c>
      <c r="AH75" s="52"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2">
        <v>0</v>
      </c>
      <c r="AP75" s="52">
        <v>0</v>
      </c>
      <c r="AQ75" s="52">
        <v>0</v>
      </c>
      <c r="AR75" s="52">
        <v>0</v>
      </c>
      <c r="AS75" s="52">
        <v>0</v>
      </c>
      <c r="AT75" s="52"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2">
        <v>0</v>
      </c>
      <c r="BA75" s="52">
        <v>0</v>
      </c>
      <c r="BB75" s="52">
        <v>0</v>
      </c>
      <c r="BC75" s="52">
        <v>0</v>
      </c>
      <c r="BD75" s="52">
        <v>0.63469666666666669</v>
      </c>
      <c r="BE75" s="52">
        <v>0</v>
      </c>
      <c r="BF75" s="52">
        <v>0</v>
      </c>
      <c r="BG75" s="52">
        <v>0</v>
      </c>
      <c r="BH75" s="52">
        <v>0</v>
      </c>
      <c r="BI75" s="52">
        <v>0</v>
      </c>
      <c r="BJ75" s="52">
        <v>0</v>
      </c>
      <c r="BK75" s="52">
        <v>0.63469666666666669</v>
      </c>
      <c r="BL75" s="52">
        <v>0</v>
      </c>
      <c r="BM75" s="52">
        <v>0</v>
      </c>
      <c r="BN75" s="52">
        <v>0.37</v>
      </c>
      <c r="BO75" s="52">
        <v>0</v>
      </c>
      <c r="BP75" s="52">
        <v>0</v>
      </c>
      <c r="BQ75" s="52">
        <v>0</v>
      </c>
      <c r="BR75" s="52">
        <v>0</v>
      </c>
      <c r="BS75" s="52">
        <v>0</v>
      </c>
      <c r="BT75" s="52">
        <v>0</v>
      </c>
      <c r="BU75" s="52">
        <v>0</v>
      </c>
      <c r="BV75" s="52">
        <v>0</v>
      </c>
      <c r="BW75" s="52">
        <v>0</v>
      </c>
      <c r="BX75" s="52">
        <v>0</v>
      </c>
      <c r="BY75" s="52">
        <v>0</v>
      </c>
      <c r="BZ75" s="52">
        <v>0</v>
      </c>
      <c r="CA75" s="52">
        <v>0</v>
      </c>
      <c r="CB75" s="52">
        <v>0</v>
      </c>
      <c r="CC75" s="52">
        <v>0</v>
      </c>
      <c r="CD75" s="52">
        <v>0</v>
      </c>
      <c r="CE75" s="52">
        <v>0</v>
      </c>
      <c r="CF75" s="52">
        <v>0</v>
      </c>
      <c r="CG75" s="52">
        <v>0</v>
      </c>
      <c r="CH75" s="52">
        <v>0</v>
      </c>
      <c r="CI75" s="52">
        <v>0</v>
      </c>
      <c r="CJ75" s="52">
        <v>0</v>
      </c>
      <c r="CK75" s="52">
        <v>0</v>
      </c>
      <c r="CL75" s="52">
        <v>0</v>
      </c>
      <c r="CM75" s="52">
        <v>0.63469666666666669</v>
      </c>
      <c r="CN75" s="52">
        <v>0</v>
      </c>
      <c r="CO75" s="52">
        <v>0</v>
      </c>
      <c r="CP75" s="52">
        <v>0.37</v>
      </c>
      <c r="CQ75" s="52">
        <v>0</v>
      </c>
      <c r="CR75" s="52">
        <v>0</v>
      </c>
      <c r="CS75" s="52">
        <v>0</v>
      </c>
      <c r="CT75" s="52">
        <f t="shared" si="109"/>
        <v>0.63469666666666669</v>
      </c>
      <c r="CU75" s="52">
        <f t="shared" si="109"/>
        <v>0</v>
      </c>
      <c r="CV75" s="52">
        <f t="shared" si="109"/>
        <v>0</v>
      </c>
      <c r="CW75" s="52">
        <f t="shared" si="109"/>
        <v>0</v>
      </c>
      <c r="CX75" s="52">
        <f t="shared" si="109"/>
        <v>0</v>
      </c>
      <c r="CY75" s="52">
        <f t="shared" si="109"/>
        <v>0</v>
      </c>
      <c r="CZ75" s="45" t="s">
        <v>233</v>
      </c>
      <c r="DA75" s="53" t="b">
        <f t="shared" si="102"/>
        <v>1</v>
      </c>
    </row>
    <row r="76" ht="31.5">
      <c r="A76" s="44" t="s">
        <v>209</v>
      </c>
      <c r="B76" s="50" t="s">
        <v>244</v>
      </c>
      <c r="C76" s="51" t="s">
        <v>245</v>
      </c>
      <c r="D76" s="52">
        <v>0.78257833333333349</v>
      </c>
      <c r="E76" s="52">
        <v>0.78257833333333349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2">
        <v>0</v>
      </c>
      <c r="BK76" s="52">
        <v>0.78257833333333349</v>
      </c>
      <c r="BL76" s="52">
        <v>0</v>
      </c>
      <c r="BM76" s="52">
        <v>0</v>
      </c>
      <c r="BN76" s="52">
        <v>0.025000000000000001</v>
      </c>
      <c r="BO76" s="52">
        <v>0</v>
      </c>
      <c r="BP76" s="52">
        <v>0</v>
      </c>
      <c r="BQ76" s="52">
        <v>0</v>
      </c>
      <c r="BR76" s="52">
        <v>0.78257833333333349</v>
      </c>
      <c r="BS76" s="52">
        <v>0</v>
      </c>
      <c r="BT76" s="52">
        <v>0</v>
      </c>
      <c r="BU76" s="52">
        <v>0.025000000000000001</v>
      </c>
      <c r="BV76" s="52">
        <v>0</v>
      </c>
      <c r="BW76" s="52">
        <v>0</v>
      </c>
      <c r="BX76" s="52">
        <v>0</v>
      </c>
      <c r="BY76" s="52">
        <v>0</v>
      </c>
      <c r="BZ76" s="52">
        <v>0</v>
      </c>
      <c r="CA76" s="52">
        <v>0</v>
      </c>
      <c r="CB76" s="52">
        <v>0</v>
      </c>
      <c r="CC76" s="52">
        <v>0</v>
      </c>
      <c r="CD76" s="52">
        <v>0</v>
      </c>
      <c r="CE76" s="52">
        <v>0</v>
      </c>
      <c r="CF76" s="52">
        <v>0</v>
      </c>
      <c r="CG76" s="52">
        <v>0</v>
      </c>
      <c r="CH76" s="52">
        <v>0</v>
      </c>
      <c r="CI76" s="52">
        <v>0</v>
      </c>
      <c r="CJ76" s="52">
        <v>0</v>
      </c>
      <c r="CK76" s="52">
        <v>0</v>
      </c>
      <c r="CL76" s="52">
        <v>0</v>
      </c>
      <c r="CM76" s="52">
        <v>0.78257833333333349</v>
      </c>
      <c r="CN76" s="52">
        <v>0</v>
      </c>
      <c r="CO76" s="52">
        <v>0</v>
      </c>
      <c r="CP76" s="52">
        <v>0.025000000000000001</v>
      </c>
      <c r="CQ76" s="52">
        <v>0</v>
      </c>
      <c r="CR76" s="52">
        <v>0</v>
      </c>
      <c r="CS76" s="52">
        <v>0</v>
      </c>
      <c r="CT76" s="52">
        <f t="shared" si="109"/>
        <v>0.78257833333333349</v>
      </c>
      <c r="CU76" s="52">
        <f t="shared" si="109"/>
        <v>0</v>
      </c>
      <c r="CV76" s="52">
        <f t="shared" si="109"/>
        <v>0</v>
      </c>
      <c r="CW76" s="52">
        <f t="shared" si="109"/>
        <v>0.025000000000000001</v>
      </c>
      <c r="CX76" s="52">
        <f t="shared" si="109"/>
        <v>0</v>
      </c>
      <c r="CY76" s="52">
        <f t="shared" si="109"/>
        <v>0</v>
      </c>
      <c r="CZ76" s="45" t="s">
        <v>138</v>
      </c>
      <c r="DA76" s="53" t="b">
        <f t="shared" si="102"/>
        <v>1</v>
      </c>
    </row>
    <row r="77" ht="47.25">
      <c r="A77" s="44" t="s">
        <v>209</v>
      </c>
      <c r="B77" s="50" t="s">
        <v>246</v>
      </c>
      <c r="C77" s="51" t="s">
        <v>247</v>
      </c>
      <c r="D77" s="52">
        <v>0.63534333333333348</v>
      </c>
      <c r="E77" s="52">
        <v>0.63534333333333359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2">
        <v>0</v>
      </c>
      <c r="BK77" s="52">
        <v>0.63534333333333348</v>
      </c>
      <c r="BL77" s="52">
        <v>0</v>
      </c>
      <c r="BM77" s="52">
        <v>0</v>
      </c>
      <c r="BN77" s="52">
        <v>0.59999999999999998</v>
      </c>
      <c r="BO77" s="52">
        <v>0</v>
      </c>
      <c r="BP77" s="52">
        <v>0</v>
      </c>
      <c r="BQ77" s="52">
        <v>0</v>
      </c>
      <c r="BR77" s="52">
        <f>E77</f>
        <v>0.63534333333333359</v>
      </c>
      <c r="BS77" s="52">
        <v>0</v>
      </c>
      <c r="BT77" s="52">
        <v>0</v>
      </c>
      <c r="BU77" s="52">
        <v>0.59999999999999998</v>
      </c>
      <c r="BV77" s="52">
        <v>0</v>
      </c>
      <c r="BW77" s="52">
        <v>0</v>
      </c>
      <c r="BX77" s="52">
        <v>0</v>
      </c>
      <c r="BY77" s="52">
        <v>0</v>
      </c>
      <c r="BZ77" s="52">
        <v>0</v>
      </c>
      <c r="CA77" s="52">
        <v>0</v>
      </c>
      <c r="CB77" s="52">
        <v>0</v>
      </c>
      <c r="CC77" s="52">
        <v>0</v>
      </c>
      <c r="CD77" s="52">
        <v>0</v>
      </c>
      <c r="CE77" s="52">
        <v>0</v>
      </c>
      <c r="CF77" s="52">
        <v>0</v>
      </c>
      <c r="CG77" s="52">
        <v>0</v>
      </c>
      <c r="CH77" s="52">
        <v>0</v>
      </c>
      <c r="CI77" s="52">
        <v>0</v>
      </c>
      <c r="CJ77" s="52">
        <v>0</v>
      </c>
      <c r="CK77" s="52">
        <v>0</v>
      </c>
      <c r="CL77" s="52">
        <v>0</v>
      </c>
      <c r="CM77" s="52">
        <v>0.63534333333333348</v>
      </c>
      <c r="CN77" s="52">
        <v>0</v>
      </c>
      <c r="CO77" s="52">
        <v>0</v>
      </c>
      <c r="CP77" s="52">
        <v>0.59999999999999998</v>
      </c>
      <c r="CQ77" s="52">
        <v>0</v>
      </c>
      <c r="CR77" s="52">
        <v>0</v>
      </c>
      <c r="CS77" s="52">
        <v>0</v>
      </c>
      <c r="CT77" s="52">
        <f t="shared" si="109"/>
        <v>0.63534333333333359</v>
      </c>
      <c r="CU77" s="52">
        <f t="shared" si="109"/>
        <v>0</v>
      </c>
      <c r="CV77" s="52">
        <f t="shared" si="109"/>
        <v>0</v>
      </c>
      <c r="CW77" s="52">
        <f t="shared" si="109"/>
        <v>0.59999999999999998</v>
      </c>
      <c r="CX77" s="52">
        <f t="shared" si="109"/>
        <v>0</v>
      </c>
      <c r="CY77" s="52">
        <f t="shared" si="109"/>
        <v>0</v>
      </c>
      <c r="CZ77" s="45" t="s">
        <v>138</v>
      </c>
      <c r="DA77" s="53" t="b">
        <f t="shared" si="102"/>
        <v>1</v>
      </c>
    </row>
    <row r="78" ht="47.25">
      <c r="A78" s="44" t="s">
        <v>209</v>
      </c>
      <c r="B78" s="50" t="s">
        <v>248</v>
      </c>
      <c r="C78" s="51" t="s">
        <v>249</v>
      </c>
      <c r="D78" s="52">
        <v>0.4875708333333334</v>
      </c>
      <c r="E78" s="52">
        <v>0.4875708333333334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0.4875708333333334</v>
      </c>
      <c r="BL78" s="52">
        <v>0</v>
      </c>
      <c r="BM78" s="52">
        <v>0</v>
      </c>
      <c r="BN78" s="52">
        <v>0.01</v>
      </c>
      <c r="BO78" s="52">
        <v>0</v>
      </c>
      <c r="BP78" s="52">
        <v>0</v>
      </c>
      <c r="BQ78" s="52">
        <v>0</v>
      </c>
      <c r="BR78" s="52">
        <v>0.4875708333333334</v>
      </c>
      <c r="BS78" s="52">
        <v>0</v>
      </c>
      <c r="BT78" s="52">
        <v>0</v>
      </c>
      <c r="BU78" s="52">
        <v>0.01</v>
      </c>
      <c r="BV78" s="52">
        <v>0</v>
      </c>
      <c r="BW78" s="52">
        <v>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52">
        <v>0</v>
      </c>
      <c r="CE78" s="52">
        <v>0</v>
      </c>
      <c r="CF78" s="52">
        <v>0</v>
      </c>
      <c r="CG78" s="52">
        <v>0</v>
      </c>
      <c r="CH78" s="52">
        <v>0</v>
      </c>
      <c r="CI78" s="52">
        <v>0</v>
      </c>
      <c r="CJ78" s="52">
        <v>0</v>
      </c>
      <c r="CK78" s="52">
        <v>0</v>
      </c>
      <c r="CL78" s="52">
        <v>0</v>
      </c>
      <c r="CM78" s="52">
        <v>0.4875708333333334</v>
      </c>
      <c r="CN78" s="52">
        <v>0</v>
      </c>
      <c r="CO78" s="52">
        <v>0</v>
      </c>
      <c r="CP78" s="52">
        <v>0.01</v>
      </c>
      <c r="CQ78" s="52">
        <v>0</v>
      </c>
      <c r="CR78" s="52">
        <v>0</v>
      </c>
      <c r="CS78" s="52">
        <v>0</v>
      </c>
      <c r="CT78" s="52">
        <f t="shared" si="109"/>
        <v>0.4875708333333334</v>
      </c>
      <c r="CU78" s="52">
        <f t="shared" si="109"/>
        <v>0</v>
      </c>
      <c r="CV78" s="52">
        <f t="shared" si="109"/>
        <v>0</v>
      </c>
      <c r="CW78" s="52">
        <f t="shared" si="109"/>
        <v>0.01</v>
      </c>
      <c r="CX78" s="52">
        <f t="shared" si="109"/>
        <v>0</v>
      </c>
      <c r="CY78" s="52">
        <f t="shared" si="109"/>
        <v>0</v>
      </c>
      <c r="CZ78" s="45" t="s">
        <v>138</v>
      </c>
      <c r="DA78" s="53" t="b">
        <f t="shared" si="102"/>
        <v>1</v>
      </c>
    </row>
    <row r="79" ht="110.25">
      <c r="A79" s="44" t="s">
        <v>209</v>
      </c>
      <c r="B79" s="50" t="s">
        <v>250</v>
      </c>
      <c r="C79" s="51" t="s">
        <v>251</v>
      </c>
      <c r="D79" s="52">
        <v>2.2213224999999999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2">
        <v>0</v>
      </c>
      <c r="AS79" s="52"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52">
        <v>0</v>
      </c>
      <c r="BQ79" s="52">
        <v>0</v>
      </c>
      <c r="BR79" s="52">
        <v>0</v>
      </c>
      <c r="BS79" s="52">
        <v>0</v>
      </c>
      <c r="BT79" s="52">
        <v>0</v>
      </c>
      <c r="BU79" s="52">
        <v>0</v>
      </c>
      <c r="BV79" s="52">
        <v>0</v>
      </c>
      <c r="BW79" s="52">
        <v>0</v>
      </c>
      <c r="BX79" s="52">
        <v>0</v>
      </c>
      <c r="BY79" s="52">
        <v>2.2213224999999999</v>
      </c>
      <c r="BZ79" s="52">
        <v>0</v>
      </c>
      <c r="CA79" s="52">
        <v>0</v>
      </c>
      <c r="CB79" s="52">
        <v>0.44</v>
      </c>
      <c r="CC79" s="52">
        <v>0</v>
      </c>
      <c r="CD79" s="52">
        <v>0</v>
      </c>
      <c r="CE79" s="52">
        <v>0</v>
      </c>
      <c r="CF79" s="52">
        <v>0</v>
      </c>
      <c r="CG79" s="52">
        <v>0</v>
      </c>
      <c r="CH79" s="52">
        <v>0</v>
      </c>
      <c r="CI79" s="52">
        <v>0</v>
      </c>
      <c r="CJ79" s="52">
        <v>0</v>
      </c>
      <c r="CK79" s="52">
        <v>0</v>
      </c>
      <c r="CL79" s="52">
        <v>0</v>
      </c>
      <c r="CM79" s="52">
        <v>2.2213224999999999</v>
      </c>
      <c r="CN79" s="52">
        <v>0</v>
      </c>
      <c r="CO79" s="52">
        <v>0</v>
      </c>
      <c r="CP79" s="52">
        <v>0.44</v>
      </c>
      <c r="CQ79" s="52">
        <v>0</v>
      </c>
      <c r="CR79" s="52">
        <v>0</v>
      </c>
      <c r="CS79" s="52">
        <v>0</v>
      </c>
      <c r="CT79" s="52">
        <f t="shared" si="109"/>
        <v>0</v>
      </c>
      <c r="CU79" s="52">
        <f t="shared" si="109"/>
        <v>0</v>
      </c>
      <c r="CV79" s="52">
        <f t="shared" si="109"/>
        <v>0</v>
      </c>
      <c r="CW79" s="52">
        <f t="shared" si="109"/>
        <v>0</v>
      </c>
      <c r="CX79" s="52">
        <f t="shared" si="109"/>
        <v>0</v>
      </c>
      <c r="CY79" s="52">
        <f t="shared" si="109"/>
        <v>0</v>
      </c>
      <c r="CZ79" s="45" t="s">
        <v>194</v>
      </c>
    </row>
    <row r="80" ht="72.75" customHeight="1">
      <c r="A80" s="44" t="s">
        <v>209</v>
      </c>
      <c r="B80" s="50" t="s">
        <v>252</v>
      </c>
      <c r="C80" s="51" t="s">
        <v>253</v>
      </c>
      <c r="D80" s="52">
        <v>4.1727241666666668</v>
      </c>
      <c r="E80" s="52">
        <v>4.1727241666666686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2">
        <v>0</v>
      </c>
      <c r="AR80" s="52">
        <v>0</v>
      </c>
      <c r="AS80" s="52"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2">
        <v>0</v>
      </c>
      <c r="BK80" s="52">
        <v>4.1727241666666668</v>
      </c>
      <c r="BL80" s="52">
        <v>0</v>
      </c>
      <c r="BM80" s="52">
        <v>0</v>
      </c>
      <c r="BN80" s="52">
        <v>1.04</v>
      </c>
      <c r="BO80" s="52">
        <v>0</v>
      </c>
      <c r="BP80" s="52">
        <v>0</v>
      </c>
      <c r="BQ80" s="52">
        <v>0</v>
      </c>
      <c r="BR80" s="52">
        <v>3.0394325000000002</v>
      </c>
      <c r="BS80" s="52">
        <v>0</v>
      </c>
      <c r="BT80" s="52">
        <v>0</v>
      </c>
      <c r="BU80" s="52">
        <v>0.83999999999999997</v>
      </c>
      <c r="BV80" s="52">
        <v>0</v>
      </c>
      <c r="BW80" s="52">
        <v>0</v>
      </c>
      <c r="BX80" s="52">
        <v>0</v>
      </c>
      <c r="BY80" s="52">
        <v>0</v>
      </c>
      <c r="BZ80" s="52">
        <v>0</v>
      </c>
      <c r="CA80" s="52">
        <v>0</v>
      </c>
      <c r="CB80" s="52">
        <v>0</v>
      </c>
      <c r="CC80" s="52">
        <v>0</v>
      </c>
      <c r="CD80" s="52">
        <v>0</v>
      </c>
      <c r="CE80" s="52">
        <v>0</v>
      </c>
      <c r="CF80" s="52">
        <v>1.1332916666666684</v>
      </c>
      <c r="CG80" s="52">
        <v>0</v>
      </c>
      <c r="CH80" s="52">
        <v>0</v>
      </c>
      <c r="CI80" s="52">
        <v>0.20000000000000001</v>
      </c>
      <c r="CJ80" s="52">
        <v>0</v>
      </c>
      <c r="CK80" s="52">
        <v>0</v>
      </c>
      <c r="CL80" s="52">
        <v>0</v>
      </c>
      <c r="CM80" s="52">
        <v>4.1727241666666668</v>
      </c>
      <c r="CN80" s="52">
        <v>0</v>
      </c>
      <c r="CO80" s="52">
        <v>0</v>
      </c>
      <c r="CP80" s="52">
        <v>1.04</v>
      </c>
      <c r="CQ80" s="52">
        <v>0</v>
      </c>
      <c r="CR80" s="52">
        <v>0</v>
      </c>
      <c r="CS80" s="52">
        <v>0</v>
      </c>
      <c r="CT80" s="52">
        <f t="shared" si="109"/>
        <v>4.1727241666666686</v>
      </c>
      <c r="CU80" s="52">
        <f t="shared" si="109"/>
        <v>0</v>
      </c>
      <c r="CV80" s="52">
        <f t="shared" si="109"/>
        <v>0</v>
      </c>
      <c r="CW80" s="52">
        <f t="shared" si="109"/>
        <v>1.04</v>
      </c>
      <c r="CX80" s="52">
        <f t="shared" si="109"/>
        <v>0</v>
      </c>
      <c r="CY80" s="52">
        <f t="shared" si="109"/>
        <v>0</v>
      </c>
      <c r="CZ80" s="45" t="s">
        <v>233</v>
      </c>
      <c r="DA80" s="53" t="b">
        <f t="shared" si="102"/>
        <v>1</v>
      </c>
    </row>
    <row r="81" ht="47.25">
      <c r="A81" s="44" t="s">
        <v>209</v>
      </c>
      <c r="B81" s="50" t="s">
        <v>254</v>
      </c>
      <c r="C81" s="51" t="s">
        <v>255</v>
      </c>
      <c r="D81" s="52">
        <v>0.93519249999999998</v>
      </c>
      <c r="E81" s="52">
        <v>0.93519250000000009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52">
        <v>0</v>
      </c>
      <c r="BQ81" s="52">
        <v>0</v>
      </c>
      <c r="BR81" s="52">
        <v>0</v>
      </c>
      <c r="BS81" s="52">
        <v>0</v>
      </c>
      <c r="BT81" s="52">
        <v>0</v>
      </c>
      <c r="BU81" s="52">
        <v>0</v>
      </c>
      <c r="BV81" s="52">
        <v>0</v>
      </c>
      <c r="BW81" s="52">
        <v>0</v>
      </c>
      <c r="BX81" s="52">
        <v>0</v>
      </c>
      <c r="BY81" s="52">
        <v>0.93519249999999998</v>
      </c>
      <c r="BZ81" s="52">
        <v>0</v>
      </c>
      <c r="CA81" s="52">
        <v>0</v>
      </c>
      <c r="CB81" s="52">
        <v>0.64000000000000001</v>
      </c>
      <c r="CC81" s="52">
        <v>0</v>
      </c>
      <c r="CD81" s="52">
        <v>0</v>
      </c>
      <c r="CE81" s="52">
        <v>0</v>
      </c>
      <c r="CF81" s="52">
        <v>0.93519249999999998</v>
      </c>
      <c r="CG81" s="52">
        <v>0</v>
      </c>
      <c r="CH81" s="52">
        <v>0</v>
      </c>
      <c r="CI81" s="52">
        <v>0.64000000000000001</v>
      </c>
      <c r="CJ81" s="52">
        <v>0</v>
      </c>
      <c r="CK81" s="52">
        <v>0</v>
      </c>
      <c r="CL81" s="52">
        <v>0</v>
      </c>
      <c r="CM81" s="52">
        <v>0.93519249999999998</v>
      </c>
      <c r="CN81" s="52">
        <v>0</v>
      </c>
      <c r="CO81" s="52">
        <v>0</v>
      </c>
      <c r="CP81" s="52">
        <v>0.64000000000000001</v>
      </c>
      <c r="CQ81" s="52">
        <v>0</v>
      </c>
      <c r="CR81" s="52">
        <v>0</v>
      </c>
      <c r="CS81" s="52">
        <v>0</v>
      </c>
      <c r="CT81" s="52">
        <f t="shared" si="109"/>
        <v>0.93519249999999998</v>
      </c>
      <c r="CU81" s="52">
        <f t="shared" si="109"/>
        <v>0</v>
      </c>
      <c r="CV81" s="52">
        <f t="shared" si="109"/>
        <v>0</v>
      </c>
      <c r="CW81" s="52">
        <f t="shared" si="109"/>
        <v>0.64000000000000001</v>
      </c>
      <c r="CX81" s="52">
        <f t="shared" si="109"/>
        <v>0</v>
      </c>
      <c r="CY81" s="52">
        <f t="shared" si="109"/>
        <v>0</v>
      </c>
      <c r="CZ81" s="45" t="s">
        <v>138</v>
      </c>
      <c r="DA81" s="53" t="b">
        <f t="shared" si="102"/>
        <v>1</v>
      </c>
    </row>
    <row r="82" ht="47.25">
      <c r="A82" s="44" t="s">
        <v>209</v>
      </c>
      <c r="B82" s="50" t="s">
        <v>256</v>
      </c>
      <c r="C82" s="51" t="s">
        <v>257</v>
      </c>
      <c r="D82" s="52">
        <v>0.5142741666666667</v>
      </c>
      <c r="E82" s="52">
        <v>0.51427416666666681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52">
        <v>0</v>
      </c>
      <c r="AF82" s="52">
        <v>0</v>
      </c>
      <c r="AG82" s="52">
        <v>0</v>
      </c>
      <c r="AH82" s="52"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2">
        <v>0</v>
      </c>
      <c r="BK82" s="52">
        <v>0</v>
      </c>
      <c r="BL82" s="52">
        <v>0</v>
      </c>
      <c r="BM82" s="52">
        <v>0</v>
      </c>
      <c r="BN82" s="52">
        <v>0</v>
      </c>
      <c r="BO82" s="52">
        <v>0</v>
      </c>
      <c r="BP82" s="52">
        <v>0</v>
      </c>
      <c r="BQ82" s="52">
        <v>0</v>
      </c>
      <c r="BR82" s="52">
        <v>0</v>
      </c>
      <c r="BS82" s="52">
        <v>0</v>
      </c>
      <c r="BT82" s="52">
        <v>0</v>
      </c>
      <c r="BU82" s="52">
        <v>0</v>
      </c>
      <c r="BV82" s="52">
        <v>0</v>
      </c>
      <c r="BW82" s="52">
        <v>0</v>
      </c>
      <c r="BX82" s="52">
        <v>0</v>
      </c>
      <c r="BY82" s="52">
        <v>0.5142741666666667</v>
      </c>
      <c r="BZ82" s="52">
        <v>0</v>
      </c>
      <c r="CA82" s="52">
        <v>0</v>
      </c>
      <c r="CB82" s="52">
        <v>0.29999999999999999</v>
      </c>
      <c r="CC82" s="52">
        <v>0</v>
      </c>
      <c r="CD82" s="52">
        <v>0</v>
      </c>
      <c r="CE82" s="52">
        <v>0</v>
      </c>
      <c r="CF82" s="52">
        <v>0.5142741666666667</v>
      </c>
      <c r="CG82" s="52">
        <v>0</v>
      </c>
      <c r="CH82" s="52">
        <v>0</v>
      </c>
      <c r="CI82" s="52">
        <v>0.29999999999999999</v>
      </c>
      <c r="CJ82" s="52">
        <v>0</v>
      </c>
      <c r="CK82" s="52">
        <v>0</v>
      </c>
      <c r="CL82" s="52">
        <v>0</v>
      </c>
      <c r="CM82" s="52">
        <v>0.5142741666666667</v>
      </c>
      <c r="CN82" s="52">
        <v>0</v>
      </c>
      <c r="CO82" s="52">
        <v>0</v>
      </c>
      <c r="CP82" s="52">
        <v>0.29999999999999999</v>
      </c>
      <c r="CQ82" s="52">
        <v>0</v>
      </c>
      <c r="CR82" s="52">
        <v>0</v>
      </c>
      <c r="CS82" s="52">
        <v>0</v>
      </c>
      <c r="CT82" s="52">
        <f t="shared" si="109"/>
        <v>0.5142741666666667</v>
      </c>
      <c r="CU82" s="52">
        <f t="shared" si="109"/>
        <v>0</v>
      </c>
      <c r="CV82" s="52">
        <f t="shared" si="109"/>
        <v>0</v>
      </c>
      <c r="CW82" s="52">
        <f t="shared" si="109"/>
        <v>0.29999999999999999</v>
      </c>
      <c r="CX82" s="52">
        <f t="shared" si="109"/>
        <v>0</v>
      </c>
      <c r="CY82" s="52">
        <f t="shared" si="109"/>
        <v>0</v>
      </c>
      <c r="CZ82" s="45" t="s">
        <v>138</v>
      </c>
      <c r="DA82" s="53" t="b">
        <f t="shared" si="102"/>
        <v>1</v>
      </c>
    </row>
    <row r="83" ht="47.25">
      <c r="A83" s="44" t="s">
        <v>209</v>
      </c>
      <c r="B83" s="50" t="s">
        <v>258</v>
      </c>
      <c r="C83" s="51" t="s">
        <v>259</v>
      </c>
      <c r="D83" s="52">
        <v>0.77485916666666665</v>
      </c>
      <c r="E83" s="52">
        <v>0.77485916666666665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0</v>
      </c>
      <c r="AE83" s="52">
        <v>0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2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52">
        <v>0</v>
      </c>
      <c r="BQ83" s="52">
        <v>0</v>
      </c>
      <c r="BR83" s="52">
        <v>0</v>
      </c>
      <c r="BS83" s="52">
        <v>0</v>
      </c>
      <c r="BT83" s="52">
        <v>0</v>
      </c>
      <c r="BU83" s="52">
        <v>0</v>
      </c>
      <c r="BV83" s="52">
        <v>0</v>
      </c>
      <c r="BW83" s="52">
        <v>0</v>
      </c>
      <c r="BX83" s="52">
        <v>0</v>
      </c>
      <c r="BY83" s="52">
        <v>0.77485916666666665</v>
      </c>
      <c r="BZ83" s="52">
        <v>0</v>
      </c>
      <c r="CA83" s="52">
        <v>0</v>
      </c>
      <c r="CB83" s="52">
        <v>0.40000000000000002</v>
      </c>
      <c r="CC83" s="52">
        <v>0</v>
      </c>
      <c r="CD83" s="52">
        <v>0</v>
      </c>
      <c r="CE83" s="52">
        <v>0</v>
      </c>
      <c r="CF83" s="52">
        <v>0.77485916666666665</v>
      </c>
      <c r="CG83" s="52">
        <v>0</v>
      </c>
      <c r="CH83" s="52">
        <v>0</v>
      </c>
      <c r="CI83" s="52">
        <v>0.40000000000000002</v>
      </c>
      <c r="CJ83" s="52">
        <v>0</v>
      </c>
      <c r="CK83" s="52">
        <v>0</v>
      </c>
      <c r="CL83" s="52">
        <v>0</v>
      </c>
      <c r="CM83" s="52">
        <v>0.77485916666666665</v>
      </c>
      <c r="CN83" s="52">
        <v>0</v>
      </c>
      <c r="CO83" s="52">
        <v>0</v>
      </c>
      <c r="CP83" s="52">
        <v>0.40000000000000002</v>
      </c>
      <c r="CQ83" s="52">
        <v>0</v>
      </c>
      <c r="CR83" s="52">
        <v>0</v>
      </c>
      <c r="CS83" s="52">
        <v>0</v>
      </c>
      <c r="CT83" s="52">
        <f t="shared" si="109"/>
        <v>0.77485916666666665</v>
      </c>
      <c r="CU83" s="52">
        <f t="shared" si="109"/>
        <v>0</v>
      </c>
      <c r="CV83" s="52">
        <f t="shared" si="109"/>
        <v>0</v>
      </c>
      <c r="CW83" s="52">
        <f t="shared" si="109"/>
        <v>0.40000000000000002</v>
      </c>
      <c r="CX83" s="52">
        <f t="shared" si="109"/>
        <v>0</v>
      </c>
      <c r="CY83" s="52">
        <f t="shared" si="109"/>
        <v>0</v>
      </c>
      <c r="CZ83" s="45" t="s">
        <v>138</v>
      </c>
      <c r="DA83" s="53" t="b">
        <f t="shared" si="102"/>
        <v>1</v>
      </c>
    </row>
    <row r="84" ht="110.25">
      <c r="A84" s="44" t="s">
        <v>209</v>
      </c>
      <c r="B84" s="50" t="s">
        <v>260</v>
      </c>
      <c r="C84" s="51" t="s">
        <v>261</v>
      </c>
      <c r="D84" s="52">
        <v>0.58629250000000011</v>
      </c>
      <c r="E84" s="52">
        <v>0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2">
        <v>0</v>
      </c>
      <c r="AF84" s="52">
        <v>0</v>
      </c>
      <c r="AG84" s="52">
        <v>0</v>
      </c>
      <c r="AH84" s="52"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2">
        <v>0</v>
      </c>
      <c r="AP84" s="52">
        <v>0</v>
      </c>
      <c r="AQ84" s="52">
        <v>0</v>
      </c>
      <c r="AR84" s="52">
        <v>0</v>
      </c>
      <c r="AS84" s="52">
        <v>0</v>
      </c>
      <c r="AT84" s="52"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2">
        <v>0</v>
      </c>
      <c r="BA84" s="52">
        <v>0</v>
      </c>
      <c r="BB84" s="52">
        <v>0</v>
      </c>
      <c r="BC84" s="52">
        <v>0</v>
      </c>
      <c r="BD84" s="52">
        <v>0</v>
      </c>
      <c r="BE84" s="52">
        <v>0</v>
      </c>
      <c r="BF84" s="52">
        <v>0</v>
      </c>
      <c r="BG84" s="52">
        <v>0</v>
      </c>
      <c r="BH84" s="52">
        <v>0</v>
      </c>
      <c r="BI84" s="52">
        <v>0</v>
      </c>
      <c r="BJ84" s="52">
        <v>0</v>
      </c>
      <c r="BK84" s="52">
        <v>0</v>
      </c>
      <c r="BL84" s="52">
        <v>0</v>
      </c>
      <c r="BM84" s="52">
        <v>0</v>
      </c>
      <c r="BN84" s="52">
        <v>0</v>
      </c>
      <c r="BO84" s="52">
        <v>0</v>
      </c>
      <c r="BP84" s="52">
        <v>0</v>
      </c>
      <c r="BQ84" s="52">
        <v>0</v>
      </c>
      <c r="BR84" s="52">
        <v>0</v>
      </c>
      <c r="BS84" s="52">
        <v>0</v>
      </c>
      <c r="BT84" s="52">
        <v>0</v>
      </c>
      <c r="BU84" s="52">
        <v>0</v>
      </c>
      <c r="BV84" s="52">
        <v>0</v>
      </c>
      <c r="BW84" s="52">
        <v>0</v>
      </c>
      <c r="BX84" s="52">
        <v>0</v>
      </c>
      <c r="BY84" s="52">
        <v>0.58629250000000011</v>
      </c>
      <c r="BZ84" s="52">
        <v>0</v>
      </c>
      <c r="CA84" s="52">
        <v>0</v>
      </c>
      <c r="CB84" s="52">
        <v>0.26000000000000001</v>
      </c>
      <c r="CC84" s="52">
        <v>0</v>
      </c>
      <c r="CD84" s="52">
        <v>0</v>
      </c>
      <c r="CE84" s="52">
        <v>0</v>
      </c>
      <c r="CF84" s="52">
        <v>0</v>
      </c>
      <c r="CG84" s="52">
        <v>0</v>
      </c>
      <c r="CH84" s="52">
        <v>0</v>
      </c>
      <c r="CI84" s="52">
        <v>0</v>
      </c>
      <c r="CJ84" s="52">
        <v>0</v>
      </c>
      <c r="CK84" s="52">
        <v>0</v>
      </c>
      <c r="CL84" s="52">
        <v>0</v>
      </c>
      <c r="CM84" s="52">
        <v>0.58629250000000011</v>
      </c>
      <c r="CN84" s="52">
        <v>0</v>
      </c>
      <c r="CO84" s="52">
        <v>0</v>
      </c>
      <c r="CP84" s="52">
        <v>0.26000000000000001</v>
      </c>
      <c r="CQ84" s="52">
        <v>0</v>
      </c>
      <c r="CR84" s="52">
        <v>0</v>
      </c>
      <c r="CS84" s="52">
        <v>0</v>
      </c>
      <c r="CT84" s="52">
        <f t="shared" si="109"/>
        <v>0</v>
      </c>
      <c r="CU84" s="52">
        <f t="shared" si="109"/>
        <v>0</v>
      </c>
      <c r="CV84" s="52">
        <f t="shared" si="109"/>
        <v>0</v>
      </c>
      <c r="CW84" s="52">
        <f t="shared" si="109"/>
        <v>0</v>
      </c>
      <c r="CX84" s="52">
        <f t="shared" si="109"/>
        <v>0</v>
      </c>
      <c r="CY84" s="52">
        <f t="shared" si="109"/>
        <v>0</v>
      </c>
      <c r="CZ84" s="45" t="s">
        <v>194</v>
      </c>
    </row>
    <row r="85" ht="47.25">
      <c r="A85" s="44" t="s">
        <v>209</v>
      </c>
      <c r="B85" s="50" t="s">
        <v>262</v>
      </c>
      <c r="C85" s="51" t="s">
        <v>263</v>
      </c>
      <c r="D85" s="52">
        <v>0.54488750000000008</v>
      </c>
      <c r="E85" s="52">
        <v>0.54488749999999997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0</v>
      </c>
      <c r="AE85" s="52">
        <v>0</v>
      </c>
      <c r="AF85" s="52">
        <v>0</v>
      </c>
      <c r="AG85" s="52">
        <v>0</v>
      </c>
      <c r="AH85" s="52"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2">
        <v>0</v>
      </c>
      <c r="AR85" s="52">
        <v>0</v>
      </c>
      <c r="AS85" s="52"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52">
        <v>0</v>
      </c>
      <c r="BR85" s="52">
        <v>0</v>
      </c>
      <c r="BS85" s="52">
        <v>0</v>
      </c>
      <c r="BT85" s="52">
        <v>0</v>
      </c>
      <c r="BU85" s="52">
        <v>0</v>
      </c>
      <c r="BV85" s="52">
        <v>0</v>
      </c>
      <c r="BW85" s="52">
        <v>0</v>
      </c>
      <c r="BX85" s="52">
        <v>0</v>
      </c>
      <c r="BY85" s="52">
        <v>0.54488750000000008</v>
      </c>
      <c r="BZ85" s="52">
        <v>0</v>
      </c>
      <c r="CA85" s="52">
        <v>0</v>
      </c>
      <c r="CB85" s="52">
        <v>1.6000000000000001</v>
      </c>
      <c r="CC85" s="52">
        <v>0</v>
      </c>
      <c r="CD85" s="52">
        <v>0</v>
      </c>
      <c r="CE85" s="52">
        <v>0</v>
      </c>
      <c r="CF85" s="52">
        <v>0.54488750000000008</v>
      </c>
      <c r="CG85" s="52">
        <v>0</v>
      </c>
      <c r="CH85" s="52">
        <v>0</v>
      </c>
      <c r="CI85" s="52">
        <v>1.6000000000000001</v>
      </c>
      <c r="CJ85" s="52">
        <v>0</v>
      </c>
      <c r="CK85" s="52">
        <v>0</v>
      </c>
      <c r="CL85" s="52">
        <v>0</v>
      </c>
      <c r="CM85" s="52">
        <v>0.54488750000000008</v>
      </c>
      <c r="CN85" s="52">
        <v>0</v>
      </c>
      <c r="CO85" s="52">
        <v>0</v>
      </c>
      <c r="CP85" s="52">
        <v>1.6000000000000001</v>
      </c>
      <c r="CQ85" s="52">
        <v>0</v>
      </c>
      <c r="CR85" s="52">
        <v>0</v>
      </c>
      <c r="CS85" s="52">
        <v>0</v>
      </c>
      <c r="CT85" s="52">
        <f t="shared" si="109"/>
        <v>0.54488750000000008</v>
      </c>
      <c r="CU85" s="52">
        <f t="shared" si="109"/>
        <v>0</v>
      </c>
      <c r="CV85" s="52">
        <f t="shared" si="109"/>
        <v>0</v>
      </c>
      <c r="CW85" s="52">
        <f t="shared" si="109"/>
        <v>1.6000000000000001</v>
      </c>
      <c r="CX85" s="52">
        <f t="shared" si="109"/>
        <v>0</v>
      </c>
      <c r="CY85" s="52">
        <f t="shared" si="109"/>
        <v>0</v>
      </c>
      <c r="CZ85" s="45" t="s">
        <v>138</v>
      </c>
      <c r="DA85" s="53" t="b">
        <f t="shared" si="102"/>
        <v>1</v>
      </c>
    </row>
    <row r="86" ht="15" customHeight="1">
      <c r="A86" s="44" t="s">
        <v>264</v>
      </c>
      <c r="B86" s="45" t="s">
        <v>265</v>
      </c>
      <c r="C86" s="46" t="s">
        <v>137</v>
      </c>
      <c r="D86" s="47">
        <f t="shared" ref="D84:D98" ca="1" si="110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47">
        <f t="shared" ref="E84:E98" ca="1" si="111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47">
        <f t="shared" ref="F84:F98" ca="1" si="112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47">
        <f t="shared" ref="G84:G98" ca="1" si="113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47">
        <f t="shared" ref="H84:H98" ca="1" si="114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47">
        <f t="shared" ref="I84:I98" ca="1" si="115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47">
        <f t="shared" ref="J84:J98" ca="1" si="116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47">
        <f t="shared" ref="K84:K98" ca="1" si="117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47">
        <f t="shared" ref="L84:L98" ca="1" si="118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47">
        <f t="shared" ref="M84:M98" ca="1" si="119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47">
        <f t="shared" ref="N84:N98" ca="1" si="120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47">
        <f t="shared" ref="O84:O98" ca="1" si="121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47">
        <f t="shared" ref="P84:P98" ca="1" si="122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47">
        <f t="shared" ref="Q84:Q98" ca="1" si="123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47">
        <f t="shared" ref="R84:R98" ca="1" si="124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47">
        <f t="shared" ref="S84:S98" ca="1" si="125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47">
        <f t="shared" ref="T84:T98" ca="1" si="126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47">
        <f t="shared" ref="U84:U98" ca="1" si="127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47">
        <f t="shared" ref="V84:V98" ca="1" si="128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47">
        <f t="shared" ref="W84:W98" ca="1" si="129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47">
        <f t="shared" ref="X84:X98" ca="1" si="130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47">
        <f t="shared" ref="Y84:Y98" ca="1" si="131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47">
        <f t="shared" ref="Z84:Z98" ca="1" si="132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47">
        <f t="shared" ref="AA84:AA98" ca="1" si="133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47">
        <f t="shared" ref="AB84:AB98" ca="1" si="134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47">
        <f t="shared" ref="AC84:AC98" ca="1" si="135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47">
        <f t="shared" ref="AD84:AD98" ca="1" si="136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47">
        <f t="shared" ref="AE84:AE98" ca="1" si="137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47">
        <f t="shared" ref="AF84:AF98" ca="1" si="138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47">
        <f t="shared" ref="AG84:AG98" ca="1" si="139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47">
        <f t="shared" ref="AH84:AH98" ca="1" si="140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47">
        <f t="shared" ref="AI84:AI98" ca="1" si="141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47">
        <f t="shared" ref="AJ84:AJ98" ca="1" si="142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47">
        <f t="shared" ref="AK84:AK98" ca="1" si="143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47">
        <f t="shared" ref="AL84:AL98" ca="1" si="144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47">
        <f t="shared" ref="AM84:AM98" ca="1" si="145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47">
        <f t="shared" ref="AN84:AN98" ca="1" si="146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47">
        <f t="shared" ref="AO84:AO98" ca="1" si="147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47">
        <f t="shared" ref="AP86:AP98" ca="1" si="148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47">
        <f t="shared" ref="AQ84:AQ98" ca="1" si="149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47">
        <f t="shared" ref="AR84:AR98" ca="1" si="150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47">
        <f t="shared" ref="AS84:AS98" ca="1" si="151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47">
        <f t="shared" ref="AT84:AT98" ca="1" si="152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47">
        <f t="shared" ref="AU84:AU98" ca="1" si="153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47">
        <f t="shared" ref="AV84:AV98" ca="1" si="154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47">
        <f t="shared" ref="AW84:AW98" ca="1" si="155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47">
        <f t="shared" ref="AX84:AX98" ca="1" si="156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47">
        <f t="shared" ref="AY84:AY98" ca="1" si="157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47">
        <f t="shared" ref="AZ84:AZ98" ca="1" si="158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47">
        <f t="shared" ref="BA84:BA98" ca="1" si="159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47">
        <f t="shared" ref="BB84:BB98" ca="1" si="160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47">
        <f t="shared" ref="BC84:BC98" ca="1" si="161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47">
        <f t="shared" ref="BD86:BD98" ca="1" si="162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47">
        <f t="shared" ref="BE84:BE98" ca="1" si="163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47">
        <f t="shared" ref="BF84:BF98" ca="1" si="164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47">
        <f t="shared" ref="BG84:BG98" ca="1" si="165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47">
        <f t="shared" ref="BH84:BH98" ca="1" si="166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47">
        <f t="shared" ref="BI84:BI98" ca="1" si="167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47">
        <f t="shared" ref="BJ84:BJ98" ca="1" si="168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47">
        <f t="shared" ref="BK84:BK98" ca="1" si="169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47">
        <f t="shared" ref="BL84:BL98" ca="1" si="170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47">
        <f t="shared" ref="BM84:BM98" ca="1" si="171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47">
        <f t="shared" ref="BN84:BN98" ca="1" si="172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47">
        <f t="shared" ref="BO84:BO98" ca="1" si="173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47">
        <f t="shared" ref="BP84:BP98" ca="1" si="174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47">
        <f t="shared" ref="BQ84:BQ98" ca="1" si="175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47">
        <f t="shared" ref="BR86:BR98" ca="1" si="176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47">
        <f t="shared" ref="BS84:BS98" ca="1" si="177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47">
        <f t="shared" ref="BT84:BT98" ca="1" si="178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47">
        <f t="shared" ref="BU84:BU98" ca="1" si="179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47">
        <f t="shared" ref="BV84:BV98" ca="1" si="180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47">
        <f t="shared" ref="BW84:BW98" ca="1" si="181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47">
        <f t="shared" ref="BX84:BX98" ca="1" si="182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47">
        <f t="shared" ref="BY84:BY98" ca="1" si="183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47">
        <f t="shared" ref="BZ84:BZ98" ca="1" si="184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47">
        <f t="shared" ref="CA84:CA98" ca="1" si="185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47">
        <f t="shared" ref="CB84:CB98" ca="1" si="186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47">
        <f t="shared" ref="CC84:CC98" ca="1" si="187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47">
        <f t="shared" ref="CD84:CD98" ca="1" si="188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47">
        <f t="shared" ref="CE84:CE98" ca="1" si="189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47">
        <f t="shared" ref="CF84:CF98" ca="1" si="190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47">
        <f t="shared" ref="CG84:CG98" ca="1" si="191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47">
        <f t="shared" ref="CH84:CH98" ca="1" si="192">IF(MID($A86,3,10)="1.1.3",SUMIFS(CH87:CH$5996,$A87:$A$5996,$A86&amp;".1",$B87:$B$5996,"Наименование объекта по производству электрической энергии всего, в том числе:")+SUMIFS(CH87:CH$5996,$A87:$A$5996,$A86&amp;".2",$B87:$B$5996,"Наименование объекта по производству электрической энергии всего, в том числе:"),IF(AND($C87&lt;&gt;"Г",$C87&lt;&gt;""),SUMIFS(INDIRECT(ADDRESS(ROW($A86),COLUMN(CH$1),3,1)&amp;":"&amp;ADDRESS(ROW($A86)+MATCH("Г",$C87:$C$5996,0),COLUMN(C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H87:CH$5996,$A87:$A$5996,IF(AND($A86=$A87,$C86=$C87),$A86&amp;"*",IF(OR(MID($A86,1,1)="0",MID($A86,1,1)=0),"?"&amp;MID($A86,2,LEN($A86)-1),$A86&amp;".?")),$C87:$C$5996,"Г")))</f>
        <v>0</v>
      </c>
      <c r="CI86" s="47">
        <f t="shared" ref="CI84:CI98" ca="1" si="193">IF(MID($A86,3,10)="1.1.3",SUMIFS(CI87:CI$5996,$A87:$A$5996,$A86&amp;".1",$B87:$B$5996,"Наименование объекта по производству электрической энергии всего, в том числе:")+SUMIFS(CI87:CI$5996,$A87:$A$5996,$A86&amp;".2",$B87:$B$5996,"Наименование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$5996,0),COLUMN(C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I87:CI$5996,$A87:$A$5996,IF(AND($A86=$A87,$C86=$C87),$A86&amp;"*",IF(OR(MID($A86,1,1)="0",MID($A86,1,1)=0),"?"&amp;MID($A86,2,LEN($A86)-1),$A86&amp;".?")),$C87:$C$5996,"Г")))</f>
        <v>0</v>
      </c>
      <c r="CJ86" s="47">
        <f t="shared" ref="CJ84:CJ98" ca="1" si="194">IF(MID($A86,3,10)="1.1.3",SUMIFS(CJ87:CJ$5996,$A87:$A$5996,$A86&amp;".1",$B87:$B$5996,"Наименование объекта по производству электрической энергии всего, в том числе:")+SUMIFS(CJ87:CJ$5996,$A87:$A$5996,$A86&amp;".2",$B87:$B$5996,"Наименование объекта по производству электрической энергии всего, в том числе:"),IF(AND($C87&lt;&gt;"Г",$C87&lt;&gt;""),SUMIFS(INDIRECT(ADDRESS(ROW($A86),COLUMN(CJ$1),3,1)&amp;":"&amp;ADDRESS(ROW($A86)+MATCH("Г",$C87:$C$5996,0),COLUMN(C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J87:CJ$5996,$A87:$A$5996,IF(AND($A86=$A87,$C86=$C87),$A86&amp;"*",IF(OR(MID($A86,1,1)="0",MID($A86,1,1)=0),"?"&amp;MID($A86,2,LEN($A86)-1),$A86&amp;".?")),$C87:$C$5996,"Г")))</f>
        <v>0</v>
      </c>
      <c r="CK86" s="47">
        <f t="shared" ref="CK84:CK98" ca="1" si="195">IF(MID($A86,3,10)="1.1.3",SUMIFS(CK87:CK$5996,$A87:$A$5996,$A86&amp;".1",$B87:$B$5996,"Наименование объекта по производству электрической энергии всего, в том числе:")+SUMIFS(CK87:CK$5996,$A87:$A$5996,$A86&amp;".2",$B87:$B$5996,"Наименование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$5996,0),COLUMN(C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K87:CK$5996,$A87:$A$5996,IF(AND($A86=$A87,$C86=$C87),$A86&amp;"*",IF(OR(MID($A86,1,1)="0",MID($A86,1,1)=0),"?"&amp;MID($A86,2,LEN($A86)-1),$A86&amp;".?")),$C87:$C$5996,"Г")))</f>
        <v>0</v>
      </c>
      <c r="CL86" s="47">
        <f t="shared" ref="CL84:CL98" ca="1" si="196">IF(MID($A86,3,10)="1.1.3",SUMIFS(CL87:CL$5996,$A87:$A$5996,$A86&amp;".1",$B87:$B$5996,"Наименование объекта по производству электрической энергии всего, в том числе:")+SUMIFS(CL87:CL$5996,$A87:$A$5996,$A86&amp;".2",$B87:$B$5996,"Наименование объекта по производству электрической энергии всего, в том числе:"),IF(AND($C87&lt;&gt;"Г",$C87&lt;&gt;""),SUMIFS(INDIRECT(ADDRESS(ROW($A86),COLUMN(CL$1),3,1)&amp;":"&amp;ADDRESS(ROW($A86)+MATCH("Г",$C87:$C$5996,0),COLUMN(C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L87:CL$5996,$A87:$A$5996,IF(AND($A86=$A87,$C86=$C87),$A86&amp;"*",IF(OR(MID($A86,1,1)="0",MID($A86,1,1)=0),"?"&amp;MID($A86,2,LEN($A86)-1),$A86&amp;".?")),$C87:$C$5996,"Г")))</f>
        <v>0</v>
      </c>
      <c r="CM86" s="47">
        <f t="shared" ref="CM84:CM98" ca="1" si="197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47">
        <f t="shared" ref="CN84:CN98" ca="1" si="198">IF(MID($A86,3,10)="1.1.3",SUMIFS(CN87:CN$5996,$A87:$A$5996,$A86&amp;".1",$B87:$B$5996,"Наименование объекта по производству электрической энергии всего, в том числе:")+SUMIFS(CN87:CN$5996,$A87:$A$5996,$A86&amp;".2",$B87:$B$5996,"Наименование объекта по производству электрической энергии всего, в том числе:"),IF(AND($C87&lt;&gt;"Г",$C87&lt;&gt;""),SUMIFS(INDIRECT(ADDRESS(ROW($A86),COLUMN(CN$1),3,1)&amp;":"&amp;ADDRESS(ROW($A86)+MATCH("Г",$C87:$C$5996,0),COLUMN(C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N87:CN$5996,$A87:$A$5996,IF(AND($A86=$A87,$C86=$C87),$A86&amp;"*",IF(OR(MID($A86,1,1)="0",MID($A86,1,1)=0),"?"&amp;MID($A86,2,LEN($A86)-1),$A86&amp;".?")),$C87:$C$5996,"Г")))</f>
        <v>0</v>
      </c>
      <c r="CO86" s="47">
        <f t="shared" ref="CO84:CO98" ca="1" si="199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47">
        <f t="shared" ref="CP84:CP98" ca="1" si="200">IF(MID($A86,3,10)="1.1.3",SUMIFS(CP87:CP$5996,$A87:$A$5996,$A86&amp;".1",$B87:$B$5996,"Наименование объекта по производству электрической энергии всего, в том числе:")+SUMIFS(CP87:CP$5996,$A87:$A$5996,$A86&amp;".2",$B87:$B$5996,"Наименование объекта по производству электрической энергии всего, в том числе:"),IF(AND($C87&lt;&gt;"Г",$C87&lt;&gt;""),SUMIFS(INDIRECT(ADDRESS(ROW($A86),COLUMN(CP$1),3,1)&amp;":"&amp;ADDRESS(ROW($A86)+MATCH("Г",$C87:$C$5996,0),COLUMN(C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P87:CP$5996,$A87:$A$5996,IF(AND($A86=$A87,$C86=$C87),$A86&amp;"*",IF(OR(MID($A86,1,1)="0",MID($A86,1,1)=0),"?"&amp;MID($A86,2,LEN($A86)-1),$A86&amp;".?")),$C87:$C$5996,"Г")))</f>
        <v>0</v>
      </c>
      <c r="CQ86" s="47">
        <f t="shared" ref="CQ84:CQ98" ca="1" si="201">IF(MID($A86,3,10)="1.1.3",SUMIFS(CQ87:CQ$5996,$A87:$A$5996,$A86&amp;".1",$B87:$B$5996,"Наименование объекта по производству электрической энергии всего, в том числе:")+SUMIFS(CQ87:CQ$5996,$A87:$A$5996,$A86&amp;".2",$B87:$B$5996,"Наименование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$5996,0),COLUMN(C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Q87:CQ$5996,$A87:$A$5996,IF(AND($A86=$A87,$C86=$C87),$A86&amp;"*",IF(OR(MID($A86,1,1)="0",MID($A86,1,1)=0),"?"&amp;MID($A86,2,LEN($A86)-1),$A86&amp;".?")),$C87:$C$5996,"Г")))</f>
        <v>0</v>
      </c>
      <c r="CR86" s="47">
        <f t="shared" ref="CR84:CR98" ca="1" si="202">IF(MID($A86,3,10)="1.1.3",SUMIFS(CR87:CR$5996,$A87:$A$5996,$A86&amp;".1",$B87:$B$5996,"Наименование объекта по производству электрической энергии всего, в том числе:")+SUMIFS(CR87:CR$5996,$A87:$A$5996,$A86&amp;".2",$B87:$B$5996,"Наименование объекта по производству электрической энергии всего, в том числе:"),IF(AND($C87&lt;&gt;"Г",$C87&lt;&gt;""),SUMIFS(INDIRECT(ADDRESS(ROW($A86),COLUMN(CR$1),3,1)&amp;":"&amp;ADDRESS(ROW($A86)+MATCH("Г",$C87:$C$5996,0),COLUMN(C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R87:CR$5996,$A87:$A$5996,IF(AND($A86=$A87,$C86=$C87),$A86&amp;"*",IF(OR(MID($A86,1,1)="0",MID($A86,1,1)=0),"?"&amp;MID($A86,2,LEN($A86)-1),$A86&amp;".?")),$C87:$C$5996,"Г")))</f>
        <v>0</v>
      </c>
      <c r="CS86" s="47">
        <f t="shared" ref="CS84:CS98" ca="1" si="203">IF(MID($A86,3,10)="1.1.3",SUMIFS(CS87:CS$5996,$A87:$A$5996,$A86&amp;".1",$B87:$B$5996,"Наименование объекта по производству электрической энергии всего, в том числе:")+SUMIFS(CS87:CS$5996,$A87:$A$5996,$A86&amp;".2",$B87:$B$5996,"Наименование объекта по производству электрической энергии всего, в том числе:"),IF(AND($C87&lt;&gt;"Г",$C87&lt;&gt;""),SUMIFS(INDIRECT(ADDRESS(ROW($A86),COLUMN(CS$1),3,1)&amp;":"&amp;ADDRESS(ROW($A86)+MATCH("Г",$C87:$C$5996,0),COLUMN(C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S87:CS$5996,$A87:$A$5996,IF(AND($A86=$A87,$C86=$C87),$A86&amp;"*",IF(OR(MID($A86,1,1)="0",MID($A86,1,1)=0),"?"&amp;MID($A86,2,LEN($A86)-1),$A86&amp;".?")),$C87:$C$5996,"Г")))</f>
        <v>0</v>
      </c>
      <c r="CT86" s="47">
        <f t="shared" ref="CT86:CT98" ca="1" si="204">IF(MID($A86,3,10)="1.1.3",SUMIFS(CT87:CT$5996,$A87:$A$5996,$A86&amp;".1",$B87:$B$5996,"Наименование объекта по производству электрической энергии всего, в том числе:")+SUMIFS(CT87:CT$5996,$A87:$A$5996,$A86&amp;".2",$B87:$B$5996,"Наименование объекта по производству электрической энергии всего, в том числе:"),IF(AND($C87&lt;&gt;"Г",$C87&lt;&gt;""),SUMIFS(INDIRECT(ADDRESS(ROW($A86),COLUMN(CT$1),3,1)&amp;":"&amp;ADDRESS(ROW($A86)+MATCH("Г",$C87:$C$5996,0),COLUMN(C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T87:CT$5996,$A87:$A$5996,IF(AND($A86=$A87,$C86=$C87),$A86&amp;"*",IF(OR(MID($A86,1,1)="0",MID($A86,1,1)=0),"?"&amp;MID($A86,2,LEN($A86)-1),$A86&amp;".?")),$C87:$C$5996,"Г")))</f>
        <v>0</v>
      </c>
      <c r="CU86" s="47">
        <f t="shared" ref="CU86:CU98" ca="1" si="205">IF(MID($A86,3,10)="1.1.3",SUMIFS(CU87:CU$5996,$A87:$A$5996,$A86&amp;".1",$B87:$B$5996,"Наименование объекта по производству электрической энергии всего, в том числе:")+SUMIFS(CU87:CU$5996,$A87:$A$5996,$A86&amp;".2",$B87:$B$5996,"Наименование объекта по производству электрической энергии всего, в том числе:"),IF(AND($C87&lt;&gt;"Г",$C87&lt;&gt;""),SUMIFS(INDIRECT(ADDRESS(ROW($A86),COLUMN(CU$1),3,1)&amp;":"&amp;ADDRESS(ROW($A86)+MATCH("Г",$C87:$C$5996,0),COLUMN(C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U87:CU$5996,$A87:$A$5996,IF(AND($A86=$A87,$C86=$C87),$A86&amp;"*",IF(OR(MID($A86,1,1)="0",MID($A86,1,1)=0),"?"&amp;MID($A86,2,LEN($A86)-1),$A86&amp;".?")),$C87:$C$5996,"Г")))</f>
        <v>0</v>
      </c>
      <c r="CV86" s="47">
        <f t="shared" ref="CV86:CV98" ca="1" si="206">IF(MID($A86,3,10)="1.1.3",SUMIFS(CV87:CV$5996,$A87:$A$5996,$A86&amp;".1",$B87:$B$5996,"Наименование объекта по производству электрической энергии всего, в том числе:")+SUMIFS(CV87:CV$5996,$A87:$A$5996,$A86&amp;".2",$B87:$B$5996,"Наименование объекта по производству электрической энергии всего, в том числе:"),IF(AND($C87&lt;&gt;"Г",$C87&lt;&gt;""),SUMIFS(INDIRECT(ADDRESS(ROW($A86),COLUMN(CV$1),3,1)&amp;":"&amp;ADDRESS(ROW($A86)+MATCH("Г",$C87:$C$5996,0),COLUMN(C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V87:CV$5996,$A87:$A$5996,IF(AND($A86=$A87,$C86=$C87),$A86&amp;"*",IF(OR(MID($A86,1,1)="0",MID($A86,1,1)=0),"?"&amp;MID($A86,2,LEN($A86)-1),$A86&amp;".?")),$C87:$C$5996,"Г")))</f>
        <v>0</v>
      </c>
      <c r="CW86" s="47">
        <f t="shared" ref="CW86:CW98" ca="1" si="207">IF(MID($A86,3,10)="1.1.3",SUMIFS(CW87:CW$5996,$A87:$A$5996,$A86&amp;".1",$B87:$B$5996,"Наименование объекта по производству электрической энергии всего, в том числе:")+SUMIFS(CW87:CW$5996,$A87:$A$5996,$A86&amp;".2",$B87:$B$5996,"Наименование объекта по производству электрической энергии всего, в том числе:"),IF(AND($C87&lt;&gt;"Г",$C87&lt;&gt;""),SUMIFS(INDIRECT(ADDRESS(ROW($A86),COLUMN(CW$1),3,1)&amp;":"&amp;ADDRESS(ROW($A86)+MATCH("Г",$C87:$C$5996,0),COLUMN(C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W87:CW$5996,$A87:$A$5996,IF(AND($A86=$A87,$C86=$C87),$A86&amp;"*",IF(OR(MID($A86,1,1)="0",MID($A86,1,1)=0),"?"&amp;MID($A86,2,LEN($A86)-1),$A86&amp;".?")),$C87:$C$5996,"Г")))</f>
        <v>0</v>
      </c>
      <c r="CX86" s="47">
        <f t="shared" ref="CX86:CX98" ca="1" si="208">IF(MID($A86,3,10)="1.1.3",SUMIFS(CX87:CX$5996,$A87:$A$5996,$A86&amp;".1",$B87:$B$5996,"Наименование объекта по производству электрической энергии всего, в том числе:")+SUMIFS(CX87:CX$5996,$A87:$A$5996,$A86&amp;".2",$B87:$B$5996,"Наименование объекта по производству электрической энергии всего, в том числе:"),IF(AND($C87&lt;&gt;"Г",$C87&lt;&gt;""),SUMIFS(INDIRECT(ADDRESS(ROW($A86),COLUMN(CX$1),3,1)&amp;":"&amp;ADDRESS(ROW($A86)+MATCH("Г",$C87:$C$5996,0),COLUMN(C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X87:CX$5996,$A87:$A$5996,IF(AND($A86=$A87,$C86=$C87),$A86&amp;"*",IF(OR(MID($A86,1,1)="0",MID($A86,1,1)=0),"?"&amp;MID($A86,2,LEN($A86)-1),$A86&amp;".?")),$C87:$C$5996,"Г")))</f>
        <v>0</v>
      </c>
      <c r="CY86" s="47">
        <f t="shared" ref="CY86:CY98" ca="1" si="209">IF(MID($A86,3,10)="1.1.3",SUMIFS(CY87:CY$5996,$A87:$A$5996,$A86&amp;".1",$B87:$B$5996,"Наименование объекта по производству электрической энергии всего, в том числе:")+SUMIFS(CY87:CY$5996,$A87:$A$5996,$A86&amp;".2",$B87:$B$5996,"Наименование объекта по производству электрической энергии всего, в том числе:"),IF(AND($C87&lt;&gt;"Г",$C87&lt;&gt;""),SUMIFS(INDIRECT(ADDRESS(ROW($A86),COLUMN(CY$1),3,1)&amp;":"&amp;ADDRESS(ROW($A86)+MATCH("Г",$C87:$C$5996,0),COLUMN(C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Y87:CY$5996,$A87:$A$5996,IF(AND($A86=$A87,$C86=$C87),$A86&amp;"*",IF(OR(MID($A86,1,1)="0",MID($A86,1,1)=0),"?"&amp;MID($A86,2,LEN($A86)-1),$A86&amp;".?")),$C87:$C$5996,"Г")))</f>
        <v>0</v>
      </c>
      <c r="CZ86" s="44" t="s">
        <v>138</v>
      </c>
    </row>
    <row r="87" ht="15" customHeight="1">
      <c r="A87" s="44" t="s">
        <v>266</v>
      </c>
      <c r="B87" s="45" t="s">
        <v>267</v>
      </c>
      <c r="C87" s="46" t="s">
        <v>137</v>
      </c>
      <c r="D87" s="47">
        <f t="shared" ca="1" si="110"/>
        <v>0</v>
      </c>
      <c r="E87" s="47">
        <f t="shared" ca="1" si="111"/>
        <v>0</v>
      </c>
      <c r="F87" s="47">
        <f t="shared" ca="1" si="112"/>
        <v>0</v>
      </c>
      <c r="G87" s="47">
        <f t="shared" ca="1" si="113"/>
        <v>0</v>
      </c>
      <c r="H87" s="47">
        <f t="shared" ca="1" si="114"/>
        <v>0</v>
      </c>
      <c r="I87" s="47">
        <f t="shared" ca="1" si="115"/>
        <v>0</v>
      </c>
      <c r="J87" s="47">
        <f t="shared" ca="1" si="116"/>
        <v>0</v>
      </c>
      <c r="K87" s="47">
        <f t="shared" ca="1" si="117"/>
        <v>0</v>
      </c>
      <c r="L87" s="47">
        <f t="shared" ca="1" si="118"/>
        <v>0</v>
      </c>
      <c r="M87" s="47">
        <f t="shared" ca="1" si="119"/>
        <v>0</v>
      </c>
      <c r="N87" s="47">
        <f t="shared" ca="1" si="120"/>
        <v>0</v>
      </c>
      <c r="O87" s="47">
        <f t="shared" ca="1" si="121"/>
        <v>0</v>
      </c>
      <c r="P87" s="47">
        <f t="shared" ca="1" si="122"/>
        <v>0</v>
      </c>
      <c r="Q87" s="47">
        <f t="shared" ca="1" si="123"/>
        <v>0</v>
      </c>
      <c r="R87" s="47">
        <f t="shared" ca="1" si="124"/>
        <v>0</v>
      </c>
      <c r="S87" s="47">
        <f t="shared" ca="1" si="125"/>
        <v>0</v>
      </c>
      <c r="T87" s="47">
        <f t="shared" ca="1" si="126"/>
        <v>0</v>
      </c>
      <c r="U87" s="47">
        <f t="shared" ca="1" si="127"/>
        <v>0</v>
      </c>
      <c r="V87" s="47">
        <f t="shared" ca="1" si="128"/>
        <v>0</v>
      </c>
      <c r="W87" s="47">
        <f t="shared" ca="1" si="129"/>
        <v>0</v>
      </c>
      <c r="X87" s="47">
        <f t="shared" ca="1" si="130"/>
        <v>0</v>
      </c>
      <c r="Y87" s="47">
        <f t="shared" ca="1" si="131"/>
        <v>0</v>
      </c>
      <c r="Z87" s="47">
        <f t="shared" ca="1" si="132"/>
        <v>0</v>
      </c>
      <c r="AA87" s="47">
        <f t="shared" ca="1" si="133"/>
        <v>0</v>
      </c>
      <c r="AB87" s="47">
        <f t="shared" ca="1" si="134"/>
        <v>0</v>
      </c>
      <c r="AC87" s="47">
        <f t="shared" ca="1" si="135"/>
        <v>0</v>
      </c>
      <c r="AD87" s="47">
        <f t="shared" ca="1" si="136"/>
        <v>0</v>
      </c>
      <c r="AE87" s="47">
        <f t="shared" ca="1" si="137"/>
        <v>0</v>
      </c>
      <c r="AF87" s="47">
        <f t="shared" ca="1" si="138"/>
        <v>0</v>
      </c>
      <c r="AG87" s="47">
        <f t="shared" ca="1" si="139"/>
        <v>0</v>
      </c>
      <c r="AH87" s="47">
        <f t="shared" ca="1" si="140"/>
        <v>0</v>
      </c>
      <c r="AI87" s="47">
        <f t="shared" ca="1" si="141"/>
        <v>0</v>
      </c>
      <c r="AJ87" s="47">
        <f t="shared" ca="1" si="142"/>
        <v>0</v>
      </c>
      <c r="AK87" s="47">
        <f t="shared" ca="1" si="143"/>
        <v>0</v>
      </c>
      <c r="AL87" s="47">
        <f t="shared" ca="1" si="144"/>
        <v>0</v>
      </c>
      <c r="AM87" s="47">
        <f t="shared" ca="1" si="145"/>
        <v>0</v>
      </c>
      <c r="AN87" s="47">
        <f t="shared" ca="1" si="146"/>
        <v>0</v>
      </c>
      <c r="AO87" s="47">
        <f t="shared" ca="1" si="147"/>
        <v>0</v>
      </c>
      <c r="AP87" s="47">
        <f t="shared" ca="1" si="148"/>
        <v>0</v>
      </c>
      <c r="AQ87" s="47">
        <f t="shared" ca="1" si="149"/>
        <v>0</v>
      </c>
      <c r="AR87" s="47">
        <f t="shared" ca="1" si="150"/>
        <v>0</v>
      </c>
      <c r="AS87" s="47">
        <f t="shared" ca="1" si="151"/>
        <v>0</v>
      </c>
      <c r="AT87" s="47">
        <f t="shared" ca="1" si="152"/>
        <v>0</v>
      </c>
      <c r="AU87" s="47">
        <f t="shared" ca="1" si="153"/>
        <v>0</v>
      </c>
      <c r="AV87" s="47">
        <f t="shared" ca="1" si="154"/>
        <v>0</v>
      </c>
      <c r="AW87" s="47">
        <f t="shared" ca="1" si="155"/>
        <v>0</v>
      </c>
      <c r="AX87" s="47">
        <f t="shared" ca="1" si="156"/>
        <v>0</v>
      </c>
      <c r="AY87" s="47">
        <f t="shared" ca="1" si="157"/>
        <v>0</v>
      </c>
      <c r="AZ87" s="47">
        <f t="shared" ca="1" si="158"/>
        <v>0</v>
      </c>
      <c r="BA87" s="47">
        <f t="shared" ca="1" si="159"/>
        <v>0</v>
      </c>
      <c r="BB87" s="47">
        <f t="shared" ca="1" si="160"/>
        <v>0</v>
      </c>
      <c r="BC87" s="47">
        <f t="shared" ca="1" si="161"/>
        <v>0</v>
      </c>
      <c r="BD87" s="47">
        <f t="shared" ca="1" si="162"/>
        <v>0</v>
      </c>
      <c r="BE87" s="47">
        <f t="shared" ca="1" si="163"/>
        <v>0</v>
      </c>
      <c r="BF87" s="47">
        <f t="shared" ca="1" si="164"/>
        <v>0</v>
      </c>
      <c r="BG87" s="47">
        <f t="shared" ca="1" si="165"/>
        <v>0</v>
      </c>
      <c r="BH87" s="47">
        <f t="shared" ca="1" si="166"/>
        <v>0</v>
      </c>
      <c r="BI87" s="47">
        <f t="shared" ca="1" si="167"/>
        <v>0</v>
      </c>
      <c r="BJ87" s="47">
        <f t="shared" ca="1" si="168"/>
        <v>0</v>
      </c>
      <c r="BK87" s="47">
        <f t="shared" ca="1" si="169"/>
        <v>0</v>
      </c>
      <c r="BL87" s="47">
        <f t="shared" ca="1" si="170"/>
        <v>0</v>
      </c>
      <c r="BM87" s="47">
        <f t="shared" ca="1" si="171"/>
        <v>0</v>
      </c>
      <c r="BN87" s="47">
        <f t="shared" ca="1" si="172"/>
        <v>0</v>
      </c>
      <c r="BO87" s="47">
        <f t="shared" ca="1" si="173"/>
        <v>0</v>
      </c>
      <c r="BP87" s="47">
        <f t="shared" ca="1" si="174"/>
        <v>0</v>
      </c>
      <c r="BQ87" s="47">
        <f t="shared" ca="1" si="175"/>
        <v>0</v>
      </c>
      <c r="BR87" s="47">
        <f t="shared" ca="1" si="176"/>
        <v>0</v>
      </c>
      <c r="BS87" s="47">
        <f t="shared" ca="1" si="177"/>
        <v>0</v>
      </c>
      <c r="BT87" s="47">
        <f t="shared" ca="1" si="178"/>
        <v>0</v>
      </c>
      <c r="BU87" s="47">
        <f t="shared" ca="1" si="179"/>
        <v>0</v>
      </c>
      <c r="BV87" s="47">
        <f t="shared" ca="1" si="180"/>
        <v>0</v>
      </c>
      <c r="BW87" s="47">
        <f t="shared" ca="1" si="181"/>
        <v>0</v>
      </c>
      <c r="BX87" s="47">
        <f t="shared" ca="1" si="182"/>
        <v>0</v>
      </c>
      <c r="BY87" s="47">
        <f t="shared" ca="1" si="183"/>
        <v>0</v>
      </c>
      <c r="BZ87" s="47">
        <f t="shared" ca="1" si="184"/>
        <v>0</v>
      </c>
      <c r="CA87" s="47">
        <f t="shared" ca="1" si="185"/>
        <v>0</v>
      </c>
      <c r="CB87" s="47">
        <f t="shared" ca="1" si="186"/>
        <v>0</v>
      </c>
      <c r="CC87" s="47">
        <f t="shared" ca="1" si="187"/>
        <v>0</v>
      </c>
      <c r="CD87" s="47">
        <f t="shared" ca="1" si="188"/>
        <v>0</v>
      </c>
      <c r="CE87" s="47">
        <f t="shared" ca="1" si="189"/>
        <v>0</v>
      </c>
      <c r="CF87" s="47">
        <f t="shared" ca="1" si="190"/>
        <v>0</v>
      </c>
      <c r="CG87" s="47">
        <f t="shared" ca="1" si="191"/>
        <v>0</v>
      </c>
      <c r="CH87" s="47">
        <f t="shared" ca="1" si="192"/>
        <v>0</v>
      </c>
      <c r="CI87" s="47">
        <f t="shared" ca="1" si="193"/>
        <v>0</v>
      </c>
      <c r="CJ87" s="47">
        <f t="shared" ca="1" si="194"/>
        <v>0</v>
      </c>
      <c r="CK87" s="47">
        <f t="shared" ca="1" si="195"/>
        <v>0</v>
      </c>
      <c r="CL87" s="47">
        <f t="shared" ca="1" si="196"/>
        <v>0</v>
      </c>
      <c r="CM87" s="47">
        <f t="shared" ca="1" si="197"/>
        <v>0</v>
      </c>
      <c r="CN87" s="47">
        <f t="shared" ca="1" si="198"/>
        <v>0</v>
      </c>
      <c r="CO87" s="47">
        <f t="shared" ca="1" si="199"/>
        <v>0</v>
      </c>
      <c r="CP87" s="47">
        <f t="shared" ca="1" si="200"/>
        <v>0</v>
      </c>
      <c r="CQ87" s="47">
        <f t="shared" ca="1" si="201"/>
        <v>0</v>
      </c>
      <c r="CR87" s="47">
        <f t="shared" ca="1" si="202"/>
        <v>0</v>
      </c>
      <c r="CS87" s="47">
        <f t="shared" ca="1" si="203"/>
        <v>0</v>
      </c>
      <c r="CT87" s="47">
        <f t="shared" ca="1" si="204"/>
        <v>0</v>
      </c>
      <c r="CU87" s="47">
        <f t="shared" ca="1" si="205"/>
        <v>0</v>
      </c>
      <c r="CV87" s="47">
        <f t="shared" ca="1" si="206"/>
        <v>0</v>
      </c>
      <c r="CW87" s="47">
        <f t="shared" ca="1" si="207"/>
        <v>0</v>
      </c>
      <c r="CX87" s="47">
        <f t="shared" ca="1" si="208"/>
        <v>0</v>
      </c>
      <c r="CY87" s="47">
        <f t="shared" ca="1" si="209"/>
        <v>0</v>
      </c>
      <c r="CZ87" s="44" t="s">
        <v>138</v>
      </c>
    </row>
    <row r="88" ht="15" customHeight="1">
      <c r="A88" s="44" t="s">
        <v>268</v>
      </c>
      <c r="B88" s="45" t="s">
        <v>269</v>
      </c>
      <c r="C88" s="46" t="s">
        <v>137</v>
      </c>
      <c r="D88" s="47">
        <f t="shared" ca="1" si="110"/>
        <v>0</v>
      </c>
      <c r="E88" s="47">
        <f t="shared" ca="1" si="111"/>
        <v>0</v>
      </c>
      <c r="F88" s="47">
        <f t="shared" ca="1" si="112"/>
        <v>0</v>
      </c>
      <c r="G88" s="47">
        <f t="shared" ca="1" si="113"/>
        <v>0</v>
      </c>
      <c r="H88" s="47">
        <f t="shared" ca="1" si="114"/>
        <v>0</v>
      </c>
      <c r="I88" s="47">
        <f t="shared" ca="1" si="115"/>
        <v>0</v>
      </c>
      <c r="J88" s="47">
        <f t="shared" ca="1" si="116"/>
        <v>0</v>
      </c>
      <c r="K88" s="47">
        <f t="shared" ca="1" si="117"/>
        <v>0</v>
      </c>
      <c r="L88" s="47">
        <f t="shared" ca="1" si="118"/>
        <v>0</v>
      </c>
      <c r="M88" s="47">
        <f t="shared" ca="1" si="119"/>
        <v>0</v>
      </c>
      <c r="N88" s="47">
        <f t="shared" ca="1" si="120"/>
        <v>0</v>
      </c>
      <c r="O88" s="47">
        <f t="shared" ca="1" si="121"/>
        <v>0</v>
      </c>
      <c r="P88" s="47">
        <f t="shared" ca="1" si="122"/>
        <v>0</v>
      </c>
      <c r="Q88" s="47">
        <f t="shared" ca="1" si="123"/>
        <v>0</v>
      </c>
      <c r="R88" s="47">
        <f t="shared" ca="1" si="124"/>
        <v>0</v>
      </c>
      <c r="S88" s="47">
        <f t="shared" ca="1" si="125"/>
        <v>0</v>
      </c>
      <c r="T88" s="47">
        <f t="shared" ca="1" si="126"/>
        <v>0</v>
      </c>
      <c r="U88" s="47">
        <f t="shared" ca="1" si="127"/>
        <v>0</v>
      </c>
      <c r="V88" s="47">
        <f t="shared" ca="1" si="128"/>
        <v>0</v>
      </c>
      <c r="W88" s="47">
        <f t="shared" ca="1" si="129"/>
        <v>0</v>
      </c>
      <c r="X88" s="47">
        <f t="shared" ca="1" si="130"/>
        <v>0</v>
      </c>
      <c r="Y88" s="47">
        <f t="shared" ca="1" si="131"/>
        <v>0</v>
      </c>
      <c r="Z88" s="47">
        <f t="shared" ca="1" si="132"/>
        <v>0</v>
      </c>
      <c r="AA88" s="47">
        <f t="shared" ca="1" si="133"/>
        <v>0</v>
      </c>
      <c r="AB88" s="47">
        <f t="shared" ca="1" si="134"/>
        <v>0</v>
      </c>
      <c r="AC88" s="47">
        <f t="shared" ca="1" si="135"/>
        <v>0</v>
      </c>
      <c r="AD88" s="47">
        <f t="shared" ca="1" si="136"/>
        <v>0</v>
      </c>
      <c r="AE88" s="47">
        <f t="shared" ca="1" si="137"/>
        <v>0</v>
      </c>
      <c r="AF88" s="47">
        <f t="shared" ca="1" si="138"/>
        <v>0</v>
      </c>
      <c r="AG88" s="47">
        <f t="shared" ca="1" si="139"/>
        <v>0</v>
      </c>
      <c r="AH88" s="47">
        <f t="shared" ca="1" si="140"/>
        <v>0</v>
      </c>
      <c r="AI88" s="47">
        <f t="shared" ca="1" si="141"/>
        <v>0</v>
      </c>
      <c r="AJ88" s="47">
        <f t="shared" ca="1" si="142"/>
        <v>0</v>
      </c>
      <c r="AK88" s="47">
        <f t="shared" ca="1" si="143"/>
        <v>0</v>
      </c>
      <c r="AL88" s="47">
        <f t="shared" ca="1" si="144"/>
        <v>0</v>
      </c>
      <c r="AM88" s="47">
        <f t="shared" ca="1" si="145"/>
        <v>0</v>
      </c>
      <c r="AN88" s="47">
        <f t="shared" ca="1" si="146"/>
        <v>0</v>
      </c>
      <c r="AO88" s="47">
        <f t="shared" ca="1" si="147"/>
        <v>0</v>
      </c>
      <c r="AP88" s="47">
        <f t="shared" ca="1" si="148"/>
        <v>0</v>
      </c>
      <c r="AQ88" s="47">
        <f t="shared" ca="1" si="149"/>
        <v>0</v>
      </c>
      <c r="AR88" s="47">
        <f t="shared" ca="1" si="150"/>
        <v>0</v>
      </c>
      <c r="AS88" s="47">
        <f t="shared" ca="1" si="151"/>
        <v>0</v>
      </c>
      <c r="AT88" s="47">
        <f t="shared" ca="1" si="152"/>
        <v>0</v>
      </c>
      <c r="AU88" s="47">
        <f t="shared" ca="1" si="153"/>
        <v>0</v>
      </c>
      <c r="AV88" s="47">
        <f t="shared" ca="1" si="154"/>
        <v>0</v>
      </c>
      <c r="AW88" s="47">
        <f t="shared" ca="1" si="155"/>
        <v>0</v>
      </c>
      <c r="AX88" s="47">
        <f t="shared" ca="1" si="156"/>
        <v>0</v>
      </c>
      <c r="AY88" s="47">
        <f t="shared" ca="1" si="157"/>
        <v>0</v>
      </c>
      <c r="AZ88" s="47">
        <f t="shared" ca="1" si="158"/>
        <v>0</v>
      </c>
      <c r="BA88" s="47">
        <f t="shared" ca="1" si="159"/>
        <v>0</v>
      </c>
      <c r="BB88" s="47">
        <f t="shared" ca="1" si="160"/>
        <v>0</v>
      </c>
      <c r="BC88" s="47">
        <f t="shared" ca="1" si="161"/>
        <v>0</v>
      </c>
      <c r="BD88" s="47">
        <f t="shared" ca="1" si="162"/>
        <v>0</v>
      </c>
      <c r="BE88" s="47">
        <f t="shared" ca="1" si="163"/>
        <v>0</v>
      </c>
      <c r="BF88" s="47">
        <f t="shared" ca="1" si="164"/>
        <v>0</v>
      </c>
      <c r="BG88" s="47">
        <f t="shared" ca="1" si="165"/>
        <v>0</v>
      </c>
      <c r="BH88" s="47">
        <f t="shared" ca="1" si="166"/>
        <v>0</v>
      </c>
      <c r="BI88" s="47">
        <f t="shared" ca="1" si="167"/>
        <v>0</v>
      </c>
      <c r="BJ88" s="47">
        <f t="shared" ca="1" si="168"/>
        <v>0</v>
      </c>
      <c r="BK88" s="47">
        <f t="shared" ca="1" si="169"/>
        <v>0</v>
      </c>
      <c r="BL88" s="47">
        <f t="shared" ca="1" si="170"/>
        <v>0</v>
      </c>
      <c r="BM88" s="47">
        <f t="shared" ca="1" si="171"/>
        <v>0</v>
      </c>
      <c r="BN88" s="47">
        <f t="shared" ca="1" si="172"/>
        <v>0</v>
      </c>
      <c r="BO88" s="47">
        <f t="shared" ca="1" si="173"/>
        <v>0</v>
      </c>
      <c r="BP88" s="47">
        <f t="shared" ca="1" si="174"/>
        <v>0</v>
      </c>
      <c r="BQ88" s="47">
        <f t="shared" ca="1" si="175"/>
        <v>0</v>
      </c>
      <c r="BR88" s="47">
        <f t="shared" ca="1" si="176"/>
        <v>0</v>
      </c>
      <c r="BS88" s="47">
        <f t="shared" ca="1" si="177"/>
        <v>0</v>
      </c>
      <c r="BT88" s="47">
        <f t="shared" ca="1" si="178"/>
        <v>0</v>
      </c>
      <c r="BU88" s="47">
        <f t="shared" ca="1" si="179"/>
        <v>0</v>
      </c>
      <c r="BV88" s="47">
        <f t="shared" ca="1" si="180"/>
        <v>0</v>
      </c>
      <c r="BW88" s="47">
        <f t="shared" ca="1" si="181"/>
        <v>0</v>
      </c>
      <c r="BX88" s="47">
        <f t="shared" ca="1" si="182"/>
        <v>0</v>
      </c>
      <c r="BY88" s="47">
        <f t="shared" ca="1" si="183"/>
        <v>0</v>
      </c>
      <c r="BZ88" s="47">
        <f t="shared" ca="1" si="184"/>
        <v>0</v>
      </c>
      <c r="CA88" s="47">
        <f t="shared" ca="1" si="185"/>
        <v>0</v>
      </c>
      <c r="CB88" s="47">
        <f t="shared" ca="1" si="186"/>
        <v>0</v>
      </c>
      <c r="CC88" s="47">
        <f t="shared" ca="1" si="187"/>
        <v>0</v>
      </c>
      <c r="CD88" s="47">
        <f t="shared" ca="1" si="188"/>
        <v>0</v>
      </c>
      <c r="CE88" s="47">
        <f t="shared" ca="1" si="189"/>
        <v>0</v>
      </c>
      <c r="CF88" s="47">
        <f t="shared" ca="1" si="190"/>
        <v>0</v>
      </c>
      <c r="CG88" s="47">
        <f t="shared" ca="1" si="191"/>
        <v>0</v>
      </c>
      <c r="CH88" s="47">
        <f t="shared" ca="1" si="192"/>
        <v>0</v>
      </c>
      <c r="CI88" s="47">
        <f t="shared" ca="1" si="193"/>
        <v>0</v>
      </c>
      <c r="CJ88" s="47">
        <f t="shared" ca="1" si="194"/>
        <v>0</v>
      </c>
      <c r="CK88" s="47">
        <f t="shared" ca="1" si="195"/>
        <v>0</v>
      </c>
      <c r="CL88" s="47">
        <f t="shared" ca="1" si="196"/>
        <v>0</v>
      </c>
      <c r="CM88" s="47">
        <f t="shared" ca="1" si="197"/>
        <v>0</v>
      </c>
      <c r="CN88" s="47">
        <f t="shared" ca="1" si="198"/>
        <v>0</v>
      </c>
      <c r="CO88" s="47">
        <f t="shared" ca="1" si="199"/>
        <v>0</v>
      </c>
      <c r="CP88" s="47">
        <f t="shared" ca="1" si="200"/>
        <v>0</v>
      </c>
      <c r="CQ88" s="47">
        <f t="shared" ca="1" si="201"/>
        <v>0</v>
      </c>
      <c r="CR88" s="47">
        <f t="shared" ca="1" si="202"/>
        <v>0</v>
      </c>
      <c r="CS88" s="47">
        <f t="shared" ca="1" si="203"/>
        <v>0</v>
      </c>
      <c r="CT88" s="47">
        <f t="shared" ca="1" si="204"/>
        <v>0</v>
      </c>
      <c r="CU88" s="47">
        <f t="shared" ca="1" si="205"/>
        <v>0</v>
      </c>
      <c r="CV88" s="47">
        <f t="shared" ca="1" si="206"/>
        <v>0</v>
      </c>
      <c r="CW88" s="47">
        <f t="shared" ca="1" si="207"/>
        <v>0</v>
      </c>
      <c r="CX88" s="47">
        <f t="shared" ca="1" si="208"/>
        <v>0</v>
      </c>
      <c r="CY88" s="47">
        <f t="shared" ca="1" si="209"/>
        <v>0</v>
      </c>
      <c r="CZ88" s="44" t="s">
        <v>138</v>
      </c>
    </row>
    <row r="89" ht="15" customHeight="1">
      <c r="A89" s="44" t="s">
        <v>270</v>
      </c>
      <c r="B89" s="45" t="s">
        <v>271</v>
      </c>
      <c r="C89" s="46" t="s">
        <v>137</v>
      </c>
      <c r="D89" s="47">
        <f t="shared" ca="1" si="110"/>
        <v>0</v>
      </c>
      <c r="E89" s="47">
        <f t="shared" ca="1" si="111"/>
        <v>0</v>
      </c>
      <c r="F89" s="47">
        <f t="shared" ca="1" si="112"/>
        <v>0</v>
      </c>
      <c r="G89" s="47">
        <f t="shared" ca="1" si="113"/>
        <v>0</v>
      </c>
      <c r="H89" s="47">
        <f t="shared" ca="1" si="114"/>
        <v>0</v>
      </c>
      <c r="I89" s="47">
        <f t="shared" ca="1" si="115"/>
        <v>0</v>
      </c>
      <c r="J89" s="47">
        <f t="shared" ca="1" si="116"/>
        <v>0</v>
      </c>
      <c r="K89" s="47">
        <f t="shared" ca="1" si="117"/>
        <v>0</v>
      </c>
      <c r="L89" s="47">
        <f t="shared" ca="1" si="118"/>
        <v>0</v>
      </c>
      <c r="M89" s="47">
        <f t="shared" ca="1" si="119"/>
        <v>0</v>
      </c>
      <c r="N89" s="47">
        <f t="shared" ca="1" si="120"/>
        <v>0</v>
      </c>
      <c r="O89" s="47">
        <f t="shared" ca="1" si="121"/>
        <v>0</v>
      </c>
      <c r="P89" s="47">
        <f t="shared" ca="1" si="122"/>
        <v>0</v>
      </c>
      <c r="Q89" s="47">
        <f t="shared" ca="1" si="123"/>
        <v>0</v>
      </c>
      <c r="R89" s="47">
        <f t="shared" ca="1" si="124"/>
        <v>0</v>
      </c>
      <c r="S89" s="47">
        <f t="shared" ca="1" si="125"/>
        <v>0</v>
      </c>
      <c r="T89" s="47">
        <f t="shared" ca="1" si="126"/>
        <v>0</v>
      </c>
      <c r="U89" s="47">
        <f t="shared" ca="1" si="127"/>
        <v>0</v>
      </c>
      <c r="V89" s="47">
        <f t="shared" ca="1" si="128"/>
        <v>0</v>
      </c>
      <c r="W89" s="47">
        <f t="shared" ca="1" si="129"/>
        <v>0</v>
      </c>
      <c r="X89" s="47">
        <f t="shared" ca="1" si="130"/>
        <v>0</v>
      </c>
      <c r="Y89" s="47">
        <f t="shared" ca="1" si="131"/>
        <v>0</v>
      </c>
      <c r="Z89" s="47">
        <f t="shared" ca="1" si="132"/>
        <v>0</v>
      </c>
      <c r="AA89" s="47">
        <f t="shared" ca="1" si="133"/>
        <v>0</v>
      </c>
      <c r="AB89" s="47">
        <f t="shared" ca="1" si="134"/>
        <v>0</v>
      </c>
      <c r="AC89" s="47">
        <f t="shared" ca="1" si="135"/>
        <v>0</v>
      </c>
      <c r="AD89" s="47">
        <f t="shared" ca="1" si="136"/>
        <v>0</v>
      </c>
      <c r="AE89" s="47">
        <f t="shared" ca="1" si="137"/>
        <v>0</v>
      </c>
      <c r="AF89" s="47">
        <f t="shared" ca="1" si="138"/>
        <v>0</v>
      </c>
      <c r="AG89" s="47">
        <f t="shared" ca="1" si="139"/>
        <v>0</v>
      </c>
      <c r="AH89" s="47">
        <f t="shared" ca="1" si="140"/>
        <v>0</v>
      </c>
      <c r="AI89" s="47">
        <f t="shared" ca="1" si="141"/>
        <v>0</v>
      </c>
      <c r="AJ89" s="47">
        <f t="shared" ca="1" si="142"/>
        <v>0</v>
      </c>
      <c r="AK89" s="47">
        <f t="shared" ca="1" si="143"/>
        <v>0</v>
      </c>
      <c r="AL89" s="47">
        <f t="shared" ca="1" si="144"/>
        <v>0</v>
      </c>
      <c r="AM89" s="47">
        <f t="shared" ca="1" si="145"/>
        <v>0</v>
      </c>
      <c r="AN89" s="47">
        <f t="shared" ca="1" si="146"/>
        <v>0</v>
      </c>
      <c r="AO89" s="47">
        <f t="shared" ca="1" si="147"/>
        <v>0</v>
      </c>
      <c r="AP89" s="47">
        <f t="shared" ca="1" si="148"/>
        <v>0</v>
      </c>
      <c r="AQ89" s="47">
        <f t="shared" ca="1" si="149"/>
        <v>0</v>
      </c>
      <c r="AR89" s="47">
        <f t="shared" ca="1" si="150"/>
        <v>0</v>
      </c>
      <c r="AS89" s="47">
        <f t="shared" ca="1" si="151"/>
        <v>0</v>
      </c>
      <c r="AT89" s="47">
        <f t="shared" ca="1" si="152"/>
        <v>0</v>
      </c>
      <c r="AU89" s="47">
        <f t="shared" ca="1" si="153"/>
        <v>0</v>
      </c>
      <c r="AV89" s="47">
        <f t="shared" ca="1" si="154"/>
        <v>0</v>
      </c>
      <c r="AW89" s="47">
        <f t="shared" ca="1" si="155"/>
        <v>0</v>
      </c>
      <c r="AX89" s="47">
        <f t="shared" ca="1" si="156"/>
        <v>0</v>
      </c>
      <c r="AY89" s="47">
        <f t="shared" ca="1" si="157"/>
        <v>0</v>
      </c>
      <c r="AZ89" s="47">
        <f t="shared" ca="1" si="158"/>
        <v>0</v>
      </c>
      <c r="BA89" s="47">
        <f t="shared" ca="1" si="159"/>
        <v>0</v>
      </c>
      <c r="BB89" s="47">
        <f t="shared" ca="1" si="160"/>
        <v>0</v>
      </c>
      <c r="BC89" s="47">
        <f t="shared" ca="1" si="161"/>
        <v>0</v>
      </c>
      <c r="BD89" s="47">
        <f t="shared" ca="1" si="162"/>
        <v>0</v>
      </c>
      <c r="BE89" s="47">
        <f t="shared" ca="1" si="163"/>
        <v>0</v>
      </c>
      <c r="BF89" s="47">
        <f t="shared" ca="1" si="164"/>
        <v>0</v>
      </c>
      <c r="BG89" s="47">
        <f t="shared" ca="1" si="165"/>
        <v>0</v>
      </c>
      <c r="BH89" s="47">
        <f t="shared" ca="1" si="166"/>
        <v>0</v>
      </c>
      <c r="BI89" s="47">
        <f t="shared" ca="1" si="167"/>
        <v>0</v>
      </c>
      <c r="BJ89" s="47">
        <f t="shared" ca="1" si="168"/>
        <v>0</v>
      </c>
      <c r="BK89" s="47">
        <f t="shared" ca="1" si="169"/>
        <v>0</v>
      </c>
      <c r="BL89" s="47">
        <f t="shared" ca="1" si="170"/>
        <v>0</v>
      </c>
      <c r="BM89" s="47">
        <f t="shared" ca="1" si="171"/>
        <v>0</v>
      </c>
      <c r="BN89" s="47">
        <f t="shared" ca="1" si="172"/>
        <v>0</v>
      </c>
      <c r="BO89" s="47">
        <f t="shared" ca="1" si="173"/>
        <v>0</v>
      </c>
      <c r="BP89" s="47">
        <f t="shared" ca="1" si="174"/>
        <v>0</v>
      </c>
      <c r="BQ89" s="47">
        <f t="shared" ca="1" si="175"/>
        <v>0</v>
      </c>
      <c r="BR89" s="47">
        <f t="shared" ca="1" si="176"/>
        <v>0</v>
      </c>
      <c r="BS89" s="47">
        <f t="shared" ca="1" si="177"/>
        <v>0</v>
      </c>
      <c r="BT89" s="47">
        <f t="shared" ca="1" si="178"/>
        <v>0</v>
      </c>
      <c r="BU89" s="47">
        <f t="shared" ca="1" si="179"/>
        <v>0</v>
      </c>
      <c r="BV89" s="47">
        <f t="shared" ca="1" si="180"/>
        <v>0</v>
      </c>
      <c r="BW89" s="47">
        <f t="shared" ca="1" si="181"/>
        <v>0</v>
      </c>
      <c r="BX89" s="47">
        <f t="shared" ca="1" si="182"/>
        <v>0</v>
      </c>
      <c r="BY89" s="47">
        <f t="shared" ca="1" si="183"/>
        <v>0</v>
      </c>
      <c r="BZ89" s="47">
        <f t="shared" ca="1" si="184"/>
        <v>0</v>
      </c>
      <c r="CA89" s="47">
        <f t="shared" ca="1" si="185"/>
        <v>0</v>
      </c>
      <c r="CB89" s="47">
        <f t="shared" ca="1" si="186"/>
        <v>0</v>
      </c>
      <c r="CC89" s="47">
        <f t="shared" ca="1" si="187"/>
        <v>0</v>
      </c>
      <c r="CD89" s="47">
        <f t="shared" ca="1" si="188"/>
        <v>0</v>
      </c>
      <c r="CE89" s="47">
        <f t="shared" ca="1" si="189"/>
        <v>0</v>
      </c>
      <c r="CF89" s="47">
        <f t="shared" ca="1" si="190"/>
        <v>0</v>
      </c>
      <c r="CG89" s="47">
        <f t="shared" ca="1" si="191"/>
        <v>0</v>
      </c>
      <c r="CH89" s="47">
        <f t="shared" ca="1" si="192"/>
        <v>0</v>
      </c>
      <c r="CI89" s="47">
        <f t="shared" ca="1" si="193"/>
        <v>0</v>
      </c>
      <c r="CJ89" s="47">
        <f t="shared" ca="1" si="194"/>
        <v>0</v>
      </c>
      <c r="CK89" s="47">
        <f t="shared" ca="1" si="195"/>
        <v>0</v>
      </c>
      <c r="CL89" s="47">
        <f t="shared" ca="1" si="196"/>
        <v>0</v>
      </c>
      <c r="CM89" s="47">
        <f t="shared" ca="1" si="197"/>
        <v>0</v>
      </c>
      <c r="CN89" s="47">
        <f t="shared" ca="1" si="198"/>
        <v>0</v>
      </c>
      <c r="CO89" s="47">
        <f t="shared" ca="1" si="199"/>
        <v>0</v>
      </c>
      <c r="CP89" s="47">
        <f t="shared" ca="1" si="200"/>
        <v>0</v>
      </c>
      <c r="CQ89" s="47">
        <f t="shared" ca="1" si="201"/>
        <v>0</v>
      </c>
      <c r="CR89" s="47">
        <f t="shared" ca="1" si="202"/>
        <v>0</v>
      </c>
      <c r="CS89" s="47">
        <f t="shared" ca="1" si="203"/>
        <v>0</v>
      </c>
      <c r="CT89" s="47">
        <f t="shared" ca="1" si="204"/>
        <v>0</v>
      </c>
      <c r="CU89" s="47">
        <f t="shared" ca="1" si="205"/>
        <v>0</v>
      </c>
      <c r="CV89" s="47">
        <f t="shared" ca="1" si="206"/>
        <v>0</v>
      </c>
      <c r="CW89" s="47">
        <f t="shared" ca="1" si="207"/>
        <v>0</v>
      </c>
      <c r="CX89" s="47">
        <f t="shared" ca="1" si="208"/>
        <v>0</v>
      </c>
      <c r="CY89" s="47">
        <f t="shared" ca="1" si="209"/>
        <v>0</v>
      </c>
      <c r="CZ89" s="44" t="s">
        <v>138</v>
      </c>
    </row>
    <row r="90" ht="31.5">
      <c r="A90" s="44" t="s">
        <v>272</v>
      </c>
      <c r="B90" s="45" t="s">
        <v>273</v>
      </c>
      <c r="C90" s="46" t="s">
        <v>137</v>
      </c>
      <c r="D90" s="47">
        <f t="shared" ca="1" si="110"/>
        <v>0</v>
      </c>
      <c r="E90" s="47">
        <f t="shared" ca="1" si="111"/>
        <v>0</v>
      </c>
      <c r="F90" s="47">
        <f t="shared" ca="1" si="112"/>
        <v>0</v>
      </c>
      <c r="G90" s="47">
        <f t="shared" ca="1" si="113"/>
        <v>0</v>
      </c>
      <c r="H90" s="47">
        <f t="shared" ca="1" si="114"/>
        <v>0</v>
      </c>
      <c r="I90" s="47">
        <f t="shared" ca="1" si="115"/>
        <v>0</v>
      </c>
      <c r="J90" s="47">
        <f t="shared" ca="1" si="116"/>
        <v>0</v>
      </c>
      <c r="K90" s="47">
        <f t="shared" ca="1" si="117"/>
        <v>0</v>
      </c>
      <c r="L90" s="47">
        <f t="shared" ca="1" si="118"/>
        <v>0</v>
      </c>
      <c r="M90" s="47">
        <f t="shared" ca="1" si="119"/>
        <v>0</v>
      </c>
      <c r="N90" s="47">
        <f t="shared" ca="1" si="120"/>
        <v>0</v>
      </c>
      <c r="O90" s="47">
        <f t="shared" ca="1" si="121"/>
        <v>0</v>
      </c>
      <c r="P90" s="47">
        <f t="shared" ca="1" si="122"/>
        <v>0</v>
      </c>
      <c r="Q90" s="47">
        <f t="shared" ca="1" si="123"/>
        <v>0</v>
      </c>
      <c r="R90" s="47">
        <f t="shared" ca="1" si="124"/>
        <v>0</v>
      </c>
      <c r="S90" s="47">
        <f t="shared" ca="1" si="125"/>
        <v>0</v>
      </c>
      <c r="T90" s="47">
        <f t="shared" ca="1" si="126"/>
        <v>0</v>
      </c>
      <c r="U90" s="47">
        <f t="shared" ca="1" si="127"/>
        <v>0</v>
      </c>
      <c r="V90" s="47">
        <f t="shared" ca="1" si="128"/>
        <v>0</v>
      </c>
      <c r="W90" s="47">
        <f t="shared" ca="1" si="129"/>
        <v>0</v>
      </c>
      <c r="X90" s="47">
        <f t="shared" ca="1" si="130"/>
        <v>0</v>
      </c>
      <c r="Y90" s="47">
        <f t="shared" ca="1" si="131"/>
        <v>0</v>
      </c>
      <c r="Z90" s="47">
        <f t="shared" ca="1" si="132"/>
        <v>0</v>
      </c>
      <c r="AA90" s="47">
        <f t="shared" ca="1" si="133"/>
        <v>0</v>
      </c>
      <c r="AB90" s="47">
        <f t="shared" ca="1" si="134"/>
        <v>0</v>
      </c>
      <c r="AC90" s="47">
        <f t="shared" ca="1" si="135"/>
        <v>0</v>
      </c>
      <c r="AD90" s="47">
        <f t="shared" ca="1" si="136"/>
        <v>0</v>
      </c>
      <c r="AE90" s="47">
        <f t="shared" ca="1" si="137"/>
        <v>0</v>
      </c>
      <c r="AF90" s="47">
        <f t="shared" ca="1" si="138"/>
        <v>0</v>
      </c>
      <c r="AG90" s="47">
        <f t="shared" ca="1" si="139"/>
        <v>0</v>
      </c>
      <c r="AH90" s="47">
        <f t="shared" ca="1" si="140"/>
        <v>0</v>
      </c>
      <c r="AI90" s="47">
        <f t="shared" ca="1" si="141"/>
        <v>0</v>
      </c>
      <c r="AJ90" s="47">
        <f t="shared" ca="1" si="142"/>
        <v>0</v>
      </c>
      <c r="AK90" s="47">
        <f t="shared" ca="1" si="143"/>
        <v>0</v>
      </c>
      <c r="AL90" s="47">
        <f t="shared" ca="1" si="144"/>
        <v>0</v>
      </c>
      <c r="AM90" s="47">
        <f t="shared" ca="1" si="145"/>
        <v>0</v>
      </c>
      <c r="AN90" s="47">
        <f t="shared" ca="1" si="146"/>
        <v>0</v>
      </c>
      <c r="AO90" s="47">
        <f t="shared" ca="1" si="147"/>
        <v>0</v>
      </c>
      <c r="AP90" s="47">
        <f t="shared" ca="1" si="148"/>
        <v>0</v>
      </c>
      <c r="AQ90" s="47">
        <f t="shared" ca="1" si="149"/>
        <v>0</v>
      </c>
      <c r="AR90" s="47">
        <f t="shared" ca="1" si="150"/>
        <v>0</v>
      </c>
      <c r="AS90" s="47">
        <f t="shared" ca="1" si="151"/>
        <v>0</v>
      </c>
      <c r="AT90" s="47">
        <f t="shared" ca="1" si="152"/>
        <v>0</v>
      </c>
      <c r="AU90" s="47">
        <f t="shared" ca="1" si="153"/>
        <v>0</v>
      </c>
      <c r="AV90" s="47">
        <f t="shared" ca="1" si="154"/>
        <v>0</v>
      </c>
      <c r="AW90" s="47">
        <f t="shared" ca="1" si="155"/>
        <v>0</v>
      </c>
      <c r="AX90" s="47">
        <f t="shared" ca="1" si="156"/>
        <v>0</v>
      </c>
      <c r="AY90" s="47">
        <f t="shared" ca="1" si="157"/>
        <v>0</v>
      </c>
      <c r="AZ90" s="47">
        <f t="shared" ca="1" si="158"/>
        <v>0</v>
      </c>
      <c r="BA90" s="47">
        <f t="shared" ca="1" si="159"/>
        <v>0</v>
      </c>
      <c r="BB90" s="47">
        <f t="shared" ca="1" si="160"/>
        <v>0</v>
      </c>
      <c r="BC90" s="47">
        <f t="shared" ca="1" si="161"/>
        <v>0</v>
      </c>
      <c r="BD90" s="47">
        <f t="shared" ca="1" si="162"/>
        <v>0</v>
      </c>
      <c r="BE90" s="47">
        <f t="shared" ca="1" si="163"/>
        <v>0</v>
      </c>
      <c r="BF90" s="47">
        <f t="shared" ca="1" si="164"/>
        <v>0</v>
      </c>
      <c r="BG90" s="47">
        <f t="shared" ca="1" si="165"/>
        <v>0</v>
      </c>
      <c r="BH90" s="47">
        <f t="shared" ca="1" si="166"/>
        <v>0</v>
      </c>
      <c r="BI90" s="47">
        <f t="shared" ca="1" si="167"/>
        <v>0</v>
      </c>
      <c r="BJ90" s="47">
        <f t="shared" ca="1" si="168"/>
        <v>0</v>
      </c>
      <c r="BK90" s="47">
        <f t="shared" ca="1" si="169"/>
        <v>0</v>
      </c>
      <c r="BL90" s="47">
        <f t="shared" ca="1" si="170"/>
        <v>0</v>
      </c>
      <c r="BM90" s="47">
        <f t="shared" ca="1" si="171"/>
        <v>0</v>
      </c>
      <c r="BN90" s="47">
        <f t="shared" ca="1" si="172"/>
        <v>0</v>
      </c>
      <c r="BO90" s="47">
        <f t="shared" ca="1" si="173"/>
        <v>0</v>
      </c>
      <c r="BP90" s="47">
        <f t="shared" ca="1" si="174"/>
        <v>0</v>
      </c>
      <c r="BQ90" s="47">
        <f t="shared" ca="1" si="175"/>
        <v>0</v>
      </c>
      <c r="BR90" s="47">
        <f t="shared" ca="1" si="176"/>
        <v>0</v>
      </c>
      <c r="BS90" s="47">
        <f t="shared" ca="1" si="177"/>
        <v>0</v>
      </c>
      <c r="BT90" s="47">
        <f t="shared" ca="1" si="178"/>
        <v>0</v>
      </c>
      <c r="BU90" s="47">
        <f t="shared" ca="1" si="179"/>
        <v>0</v>
      </c>
      <c r="BV90" s="47">
        <f t="shared" ca="1" si="180"/>
        <v>0</v>
      </c>
      <c r="BW90" s="47">
        <f t="shared" ca="1" si="181"/>
        <v>0</v>
      </c>
      <c r="BX90" s="47">
        <f t="shared" ca="1" si="182"/>
        <v>0</v>
      </c>
      <c r="BY90" s="47">
        <f t="shared" ca="1" si="183"/>
        <v>0</v>
      </c>
      <c r="BZ90" s="47">
        <f t="shared" ca="1" si="184"/>
        <v>0</v>
      </c>
      <c r="CA90" s="47">
        <f t="shared" ca="1" si="185"/>
        <v>0</v>
      </c>
      <c r="CB90" s="47">
        <f t="shared" ca="1" si="186"/>
        <v>0</v>
      </c>
      <c r="CC90" s="47">
        <f t="shared" ca="1" si="187"/>
        <v>0</v>
      </c>
      <c r="CD90" s="47">
        <f t="shared" ca="1" si="188"/>
        <v>0</v>
      </c>
      <c r="CE90" s="47">
        <f t="shared" ca="1" si="189"/>
        <v>0</v>
      </c>
      <c r="CF90" s="47">
        <f t="shared" ca="1" si="190"/>
        <v>0</v>
      </c>
      <c r="CG90" s="47">
        <f t="shared" ca="1" si="191"/>
        <v>0</v>
      </c>
      <c r="CH90" s="47">
        <f t="shared" ca="1" si="192"/>
        <v>0</v>
      </c>
      <c r="CI90" s="47">
        <f t="shared" ca="1" si="193"/>
        <v>0</v>
      </c>
      <c r="CJ90" s="47">
        <f t="shared" ca="1" si="194"/>
        <v>0</v>
      </c>
      <c r="CK90" s="47">
        <f t="shared" ca="1" si="195"/>
        <v>0</v>
      </c>
      <c r="CL90" s="47">
        <f t="shared" ca="1" si="196"/>
        <v>0</v>
      </c>
      <c r="CM90" s="47">
        <f t="shared" ca="1" si="197"/>
        <v>0</v>
      </c>
      <c r="CN90" s="47">
        <f t="shared" ca="1" si="198"/>
        <v>0</v>
      </c>
      <c r="CO90" s="47">
        <f t="shared" ca="1" si="199"/>
        <v>0</v>
      </c>
      <c r="CP90" s="47">
        <f t="shared" ca="1" si="200"/>
        <v>0</v>
      </c>
      <c r="CQ90" s="47">
        <f t="shared" ca="1" si="201"/>
        <v>0</v>
      </c>
      <c r="CR90" s="47">
        <f t="shared" ca="1" si="202"/>
        <v>0</v>
      </c>
      <c r="CS90" s="47">
        <f t="shared" ca="1" si="203"/>
        <v>0</v>
      </c>
      <c r="CT90" s="47">
        <f t="shared" ca="1" si="204"/>
        <v>0</v>
      </c>
      <c r="CU90" s="47">
        <f t="shared" ca="1" si="205"/>
        <v>0</v>
      </c>
      <c r="CV90" s="47">
        <f t="shared" ca="1" si="206"/>
        <v>0</v>
      </c>
      <c r="CW90" s="47">
        <f t="shared" ca="1" si="207"/>
        <v>0</v>
      </c>
      <c r="CX90" s="47">
        <f t="shared" ca="1" si="208"/>
        <v>0</v>
      </c>
      <c r="CY90" s="47">
        <f t="shared" ca="1" si="209"/>
        <v>0</v>
      </c>
      <c r="CZ90" s="44" t="s">
        <v>138</v>
      </c>
    </row>
    <row r="91" ht="31.5">
      <c r="A91" s="44" t="s">
        <v>274</v>
      </c>
      <c r="B91" s="45" t="s">
        <v>275</v>
      </c>
      <c r="C91" s="46" t="s">
        <v>137</v>
      </c>
      <c r="D91" s="47">
        <f t="shared" ca="1" si="110"/>
        <v>0</v>
      </c>
      <c r="E91" s="47">
        <f t="shared" ca="1" si="111"/>
        <v>0</v>
      </c>
      <c r="F91" s="47">
        <f t="shared" ca="1" si="112"/>
        <v>0</v>
      </c>
      <c r="G91" s="47">
        <f t="shared" ca="1" si="113"/>
        <v>0</v>
      </c>
      <c r="H91" s="47">
        <f t="shared" ca="1" si="114"/>
        <v>0</v>
      </c>
      <c r="I91" s="47">
        <f t="shared" ca="1" si="115"/>
        <v>0</v>
      </c>
      <c r="J91" s="47">
        <f t="shared" ca="1" si="116"/>
        <v>0</v>
      </c>
      <c r="K91" s="47">
        <f t="shared" ca="1" si="117"/>
        <v>0</v>
      </c>
      <c r="L91" s="47">
        <f t="shared" ca="1" si="118"/>
        <v>0</v>
      </c>
      <c r="M91" s="47">
        <f t="shared" ca="1" si="119"/>
        <v>0</v>
      </c>
      <c r="N91" s="47">
        <f t="shared" ca="1" si="120"/>
        <v>0</v>
      </c>
      <c r="O91" s="47">
        <f t="shared" ca="1" si="121"/>
        <v>0</v>
      </c>
      <c r="P91" s="47">
        <f t="shared" ca="1" si="122"/>
        <v>0</v>
      </c>
      <c r="Q91" s="47">
        <f t="shared" ca="1" si="123"/>
        <v>0</v>
      </c>
      <c r="R91" s="47">
        <f t="shared" ca="1" si="124"/>
        <v>0</v>
      </c>
      <c r="S91" s="47">
        <f t="shared" ca="1" si="125"/>
        <v>0</v>
      </c>
      <c r="T91" s="47">
        <f t="shared" ca="1" si="126"/>
        <v>0</v>
      </c>
      <c r="U91" s="47">
        <f t="shared" ca="1" si="127"/>
        <v>0</v>
      </c>
      <c r="V91" s="47">
        <f t="shared" ca="1" si="128"/>
        <v>0</v>
      </c>
      <c r="W91" s="47">
        <f t="shared" ca="1" si="129"/>
        <v>0</v>
      </c>
      <c r="X91" s="47">
        <f t="shared" ca="1" si="130"/>
        <v>0</v>
      </c>
      <c r="Y91" s="47">
        <f t="shared" ca="1" si="131"/>
        <v>0</v>
      </c>
      <c r="Z91" s="47">
        <f t="shared" ca="1" si="132"/>
        <v>0</v>
      </c>
      <c r="AA91" s="47">
        <f t="shared" ca="1" si="133"/>
        <v>0</v>
      </c>
      <c r="AB91" s="47">
        <f t="shared" ca="1" si="134"/>
        <v>0</v>
      </c>
      <c r="AC91" s="47">
        <f t="shared" ca="1" si="135"/>
        <v>0</v>
      </c>
      <c r="AD91" s="47">
        <f t="shared" ca="1" si="136"/>
        <v>0</v>
      </c>
      <c r="AE91" s="47">
        <f t="shared" ca="1" si="137"/>
        <v>0</v>
      </c>
      <c r="AF91" s="47">
        <f t="shared" ca="1" si="138"/>
        <v>0</v>
      </c>
      <c r="AG91" s="47">
        <f t="shared" ca="1" si="139"/>
        <v>0</v>
      </c>
      <c r="AH91" s="47">
        <f t="shared" ca="1" si="140"/>
        <v>0</v>
      </c>
      <c r="AI91" s="47">
        <f t="shared" ca="1" si="141"/>
        <v>0</v>
      </c>
      <c r="AJ91" s="47">
        <f t="shared" ca="1" si="142"/>
        <v>0</v>
      </c>
      <c r="AK91" s="47">
        <f t="shared" ca="1" si="143"/>
        <v>0</v>
      </c>
      <c r="AL91" s="47">
        <f t="shared" ca="1" si="144"/>
        <v>0</v>
      </c>
      <c r="AM91" s="47">
        <f t="shared" ca="1" si="145"/>
        <v>0</v>
      </c>
      <c r="AN91" s="47">
        <f t="shared" ca="1" si="146"/>
        <v>0</v>
      </c>
      <c r="AO91" s="47">
        <f t="shared" ca="1" si="147"/>
        <v>0</v>
      </c>
      <c r="AP91" s="47">
        <f t="shared" ca="1" si="148"/>
        <v>0</v>
      </c>
      <c r="AQ91" s="47">
        <f t="shared" ca="1" si="149"/>
        <v>0</v>
      </c>
      <c r="AR91" s="47">
        <f t="shared" ca="1" si="150"/>
        <v>0</v>
      </c>
      <c r="AS91" s="47">
        <f t="shared" ca="1" si="151"/>
        <v>0</v>
      </c>
      <c r="AT91" s="47">
        <f t="shared" ca="1" si="152"/>
        <v>0</v>
      </c>
      <c r="AU91" s="47">
        <f t="shared" ca="1" si="153"/>
        <v>0</v>
      </c>
      <c r="AV91" s="47">
        <f t="shared" ca="1" si="154"/>
        <v>0</v>
      </c>
      <c r="AW91" s="47">
        <f t="shared" ca="1" si="155"/>
        <v>0</v>
      </c>
      <c r="AX91" s="47">
        <f t="shared" ca="1" si="156"/>
        <v>0</v>
      </c>
      <c r="AY91" s="47">
        <f t="shared" ca="1" si="157"/>
        <v>0</v>
      </c>
      <c r="AZ91" s="47">
        <f t="shared" ca="1" si="158"/>
        <v>0</v>
      </c>
      <c r="BA91" s="47">
        <f t="shared" ca="1" si="159"/>
        <v>0</v>
      </c>
      <c r="BB91" s="47">
        <f t="shared" ca="1" si="160"/>
        <v>0</v>
      </c>
      <c r="BC91" s="47">
        <f t="shared" ca="1" si="161"/>
        <v>0</v>
      </c>
      <c r="BD91" s="47">
        <f t="shared" ca="1" si="162"/>
        <v>0</v>
      </c>
      <c r="BE91" s="47">
        <f t="shared" ca="1" si="163"/>
        <v>0</v>
      </c>
      <c r="BF91" s="47">
        <f t="shared" ca="1" si="164"/>
        <v>0</v>
      </c>
      <c r="BG91" s="47">
        <f t="shared" ca="1" si="165"/>
        <v>0</v>
      </c>
      <c r="BH91" s="47">
        <f t="shared" ca="1" si="166"/>
        <v>0</v>
      </c>
      <c r="BI91" s="47">
        <f t="shared" ca="1" si="167"/>
        <v>0</v>
      </c>
      <c r="BJ91" s="47">
        <f t="shared" ca="1" si="168"/>
        <v>0</v>
      </c>
      <c r="BK91" s="47">
        <f t="shared" ca="1" si="169"/>
        <v>0</v>
      </c>
      <c r="BL91" s="47">
        <f t="shared" ca="1" si="170"/>
        <v>0</v>
      </c>
      <c r="BM91" s="47">
        <f t="shared" ca="1" si="171"/>
        <v>0</v>
      </c>
      <c r="BN91" s="47">
        <f t="shared" ca="1" si="172"/>
        <v>0</v>
      </c>
      <c r="BO91" s="47">
        <f t="shared" ca="1" si="173"/>
        <v>0</v>
      </c>
      <c r="BP91" s="47">
        <f t="shared" ca="1" si="174"/>
        <v>0</v>
      </c>
      <c r="BQ91" s="47">
        <f t="shared" ca="1" si="175"/>
        <v>0</v>
      </c>
      <c r="BR91" s="47">
        <f t="shared" ca="1" si="176"/>
        <v>0</v>
      </c>
      <c r="BS91" s="47">
        <f t="shared" ca="1" si="177"/>
        <v>0</v>
      </c>
      <c r="BT91" s="47">
        <f t="shared" ca="1" si="178"/>
        <v>0</v>
      </c>
      <c r="BU91" s="47">
        <f t="shared" ca="1" si="179"/>
        <v>0</v>
      </c>
      <c r="BV91" s="47">
        <f t="shared" ca="1" si="180"/>
        <v>0</v>
      </c>
      <c r="BW91" s="47">
        <f t="shared" ca="1" si="181"/>
        <v>0</v>
      </c>
      <c r="BX91" s="47">
        <f t="shared" ca="1" si="182"/>
        <v>0</v>
      </c>
      <c r="BY91" s="47">
        <f t="shared" ca="1" si="183"/>
        <v>0</v>
      </c>
      <c r="BZ91" s="47">
        <f t="shared" ca="1" si="184"/>
        <v>0</v>
      </c>
      <c r="CA91" s="47">
        <f t="shared" ca="1" si="185"/>
        <v>0</v>
      </c>
      <c r="CB91" s="47">
        <f t="shared" ca="1" si="186"/>
        <v>0</v>
      </c>
      <c r="CC91" s="47">
        <f t="shared" ca="1" si="187"/>
        <v>0</v>
      </c>
      <c r="CD91" s="47">
        <f t="shared" ca="1" si="188"/>
        <v>0</v>
      </c>
      <c r="CE91" s="47">
        <f t="shared" ca="1" si="189"/>
        <v>0</v>
      </c>
      <c r="CF91" s="47">
        <f t="shared" ca="1" si="190"/>
        <v>0</v>
      </c>
      <c r="CG91" s="47">
        <f t="shared" ca="1" si="191"/>
        <v>0</v>
      </c>
      <c r="CH91" s="47">
        <f t="shared" ca="1" si="192"/>
        <v>0</v>
      </c>
      <c r="CI91" s="47">
        <f t="shared" ca="1" si="193"/>
        <v>0</v>
      </c>
      <c r="CJ91" s="47">
        <f t="shared" ca="1" si="194"/>
        <v>0</v>
      </c>
      <c r="CK91" s="47">
        <f t="shared" ca="1" si="195"/>
        <v>0</v>
      </c>
      <c r="CL91" s="47">
        <f t="shared" ca="1" si="196"/>
        <v>0</v>
      </c>
      <c r="CM91" s="47">
        <f t="shared" ca="1" si="197"/>
        <v>0</v>
      </c>
      <c r="CN91" s="47">
        <f t="shared" ca="1" si="198"/>
        <v>0</v>
      </c>
      <c r="CO91" s="47">
        <f t="shared" ca="1" si="199"/>
        <v>0</v>
      </c>
      <c r="CP91" s="47">
        <f t="shared" ca="1" si="200"/>
        <v>0</v>
      </c>
      <c r="CQ91" s="47">
        <f t="shared" ca="1" si="201"/>
        <v>0</v>
      </c>
      <c r="CR91" s="47">
        <f t="shared" ca="1" si="202"/>
        <v>0</v>
      </c>
      <c r="CS91" s="47">
        <f t="shared" ca="1" si="203"/>
        <v>0</v>
      </c>
      <c r="CT91" s="47">
        <f t="shared" ca="1" si="204"/>
        <v>0</v>
      </c>
      <c r="CU91" s="47">
        <f t="shared" ca="1" si="205"/>
        <v>0</v>
      </c>
      <c r="CV91" s="47">
        <f t="shared" ca="1" si="206"/>
        <v>0</v>
      </c>
      <c r="CW91" s="47">
        <f t="shared" ca="1" si="207"/>
        <v>0</v>
      </c>
      <c r="CX91" s="47">
        <f t="shared" ca="1" si="208"/>
        <v>0</v>
      </c>
      <c r="CY91" s="47">
        <f t="shared" ca="1" si="209"/>
        <v>0</v>
      </c>
      <c r="CZ91" s="44" t="s">
        <v>138</v>
      </c>
    </row>
    <row r="92" ht="47.25">
      <c r="A92" s="44" t="s">
        <v>276</v>
      </c>
      <c r="B92" s="45" t="s">
        <v>277</v>
      </c>
      <c r="C92" s="46" t="s">
        <v>137</v>
      </c>
      <c r="D92" s="47">
        <f t="shared" ca="1" si="110"/>
        <v>0</v>
      </c>
      <c r="E92" s="47">
        <f t="shared" ca="1" si="111"/>
        <v>0</v>
      </c>
      <c r="F92" s="47">
        <f t="shared" ca="1" si="112"/>
        <v>0</v>
      </c>
      <c r="G92" s="47">
        <f t="shared" ca="1" si="113"/>
        <v>0</v>
      </c>
      <c r="H92" s="47">
        <f t="shared" ca="1" si="114"/>
        <v>0</v>
      </c>
      <c r="I92" s="47">
        <f t="shared" ca="1" si="115"/>
        <v>0</v>
      </c>
      <c r="J92" s="47">
        <f t="shared" ca="1" si="116"/>
        <v>0</v>
      </c>
      <c r="K92" s="47">
        <f t="shared" ca="1" si="117"/>
        <v>0</v>
      </c>
      <c r="L92" s="47">
        <f t="shared" ca="1" si="118"/>
        <v>0</v>
      </c>
      <c r="M92" s="47">
        <f t="shared" ca="1" si="119"/>
        <v>0</v>
      </c>
      <c r="N92" s="47">
        <f t="shared" ca="1" si="120"/>
        <v>0</v>
      </c>
      <c r="O92" s="47">
        <f t="shared" ca="1" si="121"/>
        <v>0</v>
      </c>
      <c r="P92" s="47">
        <f t="shared" ca="1" si="122"/>
        <v>0</v>
      </c>
      <c r="Q92" s="47">
        <f t="shared" ca="1" si="123"/>
        <v>0</v>
      </c>
      <c r="R92" s="47">
        <f t="shared" ca="1" si="124"/>
        <v>0</v>
      </c>
      <c r="S92" s="47">
        <f t="shared" ca="1" si="125"/>
        <v>0</v>
      </c>
      <c r="T92" s="47">
        <f t="shared" ca="1" si="126"/>
        <v>0</v>
      </c>
      <c r="U92" s="47">
        <f t="shared" ca="1" si="127"/>
        <v>0</v>
      </c>
      <c r="V92" s="47">
        <f t="shared" ca="1" si="128"/>
        <v>0</v>
      </c>
      <c r="W92" s="47">
        <f t="shared" ca="1" si="129"/>
        <v>0</v>
      </c>
      <c r="X92" s="47">
        <f t="shared" ca="1" si="130"/>
        <v>0</v>
      </c>
      <c r="Y92" s="47">
        <f t="shared" ca="1" si="131"/>
        <v>0</v>
      </c>
      <c r="Z92" s="47">
        <f t="shared" ca="1" si="132"/>
        <v>0</v>
      </c>
      <c r="AA92" s="47">
        <f t="shared" ca="1" si="133"/>
        <v>0</v>
      </c>
      <c r="AB92" s="47">
        <f t="shared" ca="1" si="134"/>
        <v>0</v>
      </c>
      <c r="AC92" s="47">
        <f t="shared" ca="1" si="135"/>
        <v>0</v>
      </c>
      <c r="AD92" s="47">
        <f t="shared" ca="1" si="136"/>
        <v>0</v>
      </c>
      <c r="AE92" s="47">
        <f t="shared" ca="1" si="137"/>
        <v>0</v>
      </c>
      <c r="AF92" s="47">
        <f t="shared" ca="1" si="138"/>
        <v>0</v>
      </c>
      <c r="AG92" s="47">
        <f t="shared" ca="1" si="139"/>
        <v>0</v>
      </c>
      <c r="AH92" s="47">
        <f t="shared" ca="1" si="140"/>
        <v>0</v>
      </c>
      <c r="AI92" s="47">
        <f t="shared" ca="1" si="141"/>
        <v>0</v>
      </c>
      <c r="AJ92" s="47">
        <f t="shared" ca="1" si="142"/>
        <v>0</v>
      </c>
      <c r="AK92" s="47">
        <f t="shared" ca="1" si="143"/>
        <v>0</v>
      </c>
      <c r="AL92" s="47">
        <f t="shared" ca="1" si="144"/>
        <v>0</v>
      </c>
      <c r="AM92" s="47">
        <f t="shared" ca="1" si="145"/>
        <v>0</v>
      </c>
      <c r="AN92" s="47">
        <f t="shared" ca="1" si="146"/>
        <v>0</v>
      </c>
      <c r="AO92" s="47">
        <f t="shared" ca="1" si="147"/>
        <v>0</v>
      </c>
      <c r="AP92" s="47">
        <f t="shared" ca="1" si="148"/>
        <v>0</v>
      </c>
      <c r="AQ92" s="47">
        <f t="shared" ca="1" si="149"/>
        <v>0</v>
      </c>
      <c r="AR92" s="47">
        <f t="shared" ca="1" si="150"/>
        <v>0</v>
      </c>
      <c r="AS92" s="47">
        <f t="shared" ca="1" si="151"/>
        <v>0</v>
      </c>
      <c r="AT92" s="47">
        <f t="shared" ca="1" si="152"/>
        <v>0</v>
      </c>
      <c r="AU92" s="47">
        <f t="shared" ca="1" si="153"/>
        <v>0</v>
      </c>
      <c r="AV92" s="47">
        <f t="shared" ca="1" si="154"/>
        <v>0</v>
      </c>
      <c r="AW92" s="47">
        <f t="shared" ca="1" si="155"/>
        <v>0</v>
      </c>
      <c r="AX92" s="47">
        <f t="shared" ca="1" si="156"/>
        <v>0</v>
      </c>
      <c r="AY92" s="47">
        <f t="shared" ca="1" si="157"/>
        <v>0</v>
      </c>
      <c r="AZ92" s="47">
        <f t="shared" ca="1" si="158"/>
        <v>0</v>
      </c>
      <c r="BA92" s="47">
        <f t="shared" ca="1" si="159"/>
        <v>0</v>
      </c>
      <c r="BB92" s="47">
        <f t="shared" ca="1" si="160"/>
        <v>0</v>
      </c>
      <c r="BC92" s="47">
        <f t="shared" ca="1" si="161"/>
        <v>0</v>
      </c>
      <c r="BD92" s="47">
        <f t="shared" ca="1" si="162"/>
        <v>0</v>
      </c>
      <c r="BE92" s="47">
        <f t="shared" ca="1" si="163"/>
        <v>0</v>
      </c>
      <c r="BF92" s="47">
        <f t="shared" ca="1" si="164"/>
        <v>0</v>
      </c>
      <c r="BG92" s="47">
        <f t="shared" ca="1" si="165"/>
        <v>0</v>
      </c>
      <c r="BH92" s="47">
        <f t="shared" ca="1" si="166"/>
        <v>0</v>
      </c>
      <c r="BI92" s="47">
        <f t="shared" ca="1" si="167"/>
        <v>0</v>
      </c>
      <c r="BJ92" s="47">
        <f t="shared" ca="1" si="168"/>
        <v>0</v>
      </c>
      <c r="BK92" s="47">
        <f t="shared" ca="1" si="169"/>
        <v>0</v>
      </c>
      <c r="BL92" s="47">
        <f t="shared" ca="1" si="170"/>
        <v>0</v>
      </c>
      <c r="BM92" s="47">
        <f t="shared" ca="1" si="171"/>
        <v>0</v>
      </c>
      <c r="BN92" s="47">
        <f t="shared" ca="1" si="172"/>
        <v>0</v>
      </c>
      <c r="BO92" s="47">
        <f t="shared" ca="1" si="173"/>
        <v>0</v>
      </c>
      <c r="BP92" s="47">
        <f t="shared" ca="1" si="174"/>
        <v>0</v>
      </c>
      <c r="BQ92" s="47">
        <f t="shared" ca="1" si="175"/>
        <v>0</v>
      </c>
      <c r="BR92" s="47">
        <f t="shared" ca="1" si="176"/>
        <v>0</v>
      </c>
      <c r="BS92" s="47">
        <f t="shared" ca="1" si="177"/>
        <v>0</v>
      </c>
      <c r="BT92" s="47">
        <f t="shared" ca="1" si="178"/>
        <v>0</v>
      </c>
      <c r="BU92" s="47">
        <f t="shared" ca="1" si="179"/>
        <v>0</v>
      </c>
      <c r="BV92" s="47">
        <f t="shared" ca="1" si="180"/>
        <v>0</v>
      </c>
      <c r="BW92" s="47">
        <f t="shared" ca="1" si="181"/>
        <v>0</v>
      </c>
      <c r="BX92" s="47">
        <f t="shared" ca="1" si="182"/>
        <v>0</v>
      </c>
      <c r="BY92" s="47">
        <f t="shared" ca="1" si="183"/>
        <v>0</v>
      </c>
      <c r="BZ92" s="47">
        <f t="shared" ca="1" si="184"/>
        <v>0</v>
      </c>
      <c r="CA92" s="47">
        <f t="shared" ca="1" si="185"/>
        <v>0</v>
      </c>
      <c r="CB92" s="47">
        <f t="shared" ca="1" si="186"/>
        <v>0</v>
      </c>
      <c r="CC92" s="47">
        <f t="shared" ca="1" si="187"/>
        <v>0</v>
      </c>
      <c r="CD92" s="47">
        <f t="shared" ca="1" si="188"/>
        <v>0</v>
      </c>
      <c r="CE92" s="47">
        <f t="shared" ca="1" si="189"/>
        <v>0</v>
      </c>
      <c r="CF92" s="47">
        <f t="shared" ca="1" si="190"/>
        <v>0</v>
      </c>
      <c r="CG92" s="47">
        <f t="shared" ca="1" si="191"/>
        <v>0</v>
      </c>
      <c r="CH92" s="47">
        <f t="shared" ca="1" si="192"/>
        <v>0</v>
      </c>
      <c r="CI92" s="47">
        <f t="shared" ca="1" si="193"/>
        <v>0</v>
      </c>
      <c r="CJ92" s="47">
        <f t="shared" ca="1" si="194"/>
        <v>0</v>
      </c>
      <c r="CK92" s="47">
        <f t="shared" ca="1" si="195"/>
        <v>0</v>
      </c>
      <c r="CL92" s="47">
        <f t="shared" ca="1" si="196"/>
        <v>0</v>
      </c>
      <c r="CM92" s="47">
        <f t="shared" ca="1" si="197"/>
        <v>0</v>
      </c>
      <c r="CN92" s="47">
        <f t="shared" ca="1" si="198"/>
        <v>0</v>
      </c>
      <c r="CO92" s="47">
        <f t="shared" ca="1" si="199"/>
        <v>0</v>
      </c>
      <c r="CP92" s="47">
        <f t="shared" ca="1" si="200"/>
        <v>0</v>
      </c>
      <c r="CQ92" s="47">
        <f t="shared" ca="1" si="201"/>
        <v>0</v>
      </c>
      <c r="CR92" s="47">
        <f t="shared" ca="1" si="202"/>
        <v>0</v>
      </c>
      <c r="CS92" s="47">
        <f t="shared" ca="1" si="203"/>
        <v>0</v>
      </c>
      <c r="CT92" s="47">
        <f t="shared" ca="1" si="204"/>
        <v>0</v>
      </c>
      <c r="CU92" s="47">
        <f t="shared" ca="1" si="205"/>
        <v>0</v>
      </c>
      <c r="CV92" s="47">
        <f t="shared" ca="1" si="206"/>
        <v>0</v>
      </c>
      <c r="CW92" s="47">
        <f t="shared" ca="1" si="207"/>
        <v>0</v>
      </c>
      <c r="CX92" s="47">
        <f t="shared" ca="1" si="208"/>
        <v>0</v>
      </c>
      <c r="CY92" s="47">
        <f t="shared" ca="1" si="209"/>
        <v>0</v>
      </c>
      <c r="CZ92" s="44" t="s">
        <v>138</v>
      </c>
    </row>
    <row r="93" ht="47.25">
      <c r="A93" s="44" t="s">
        <v>278</v>
      </c>
      <c r="B93" s="45" t="s">
        <v>279</v>
      </c>
      <c r="C93" s="46" t="s">
        <v>137</v>
      </c>
      <c r="D93" s="47">
        <f t="shared" ca="1" si="110"/>
        <v>0</v>
      </c>
      <c r="E93" s="47">
        <f t="shared" ca="1" si="111"/>
        <v>0</v>
      </c>
      <c r="F93" s="47">
        <f t="shared" ca="1" si="112"/>
        <v>0</v>
      </c>
      <c r="G93" s="47">
        <f t="shared" ca="1" si="113"/>
        <v>0</v>
      </c>
      <c r="H93" s="47">
        <f t="shared" ca="1" si="114"/>
        <v>0</v>
      </c>
      <c r="I93" s="47">
        <f t="shared" ca="1" si="115"/>
        <v>0</v>
      </c>
      <c r="J93" s="47">
        <f t="shared" ca="1" si="116"/>
        <v>0</v>
      </c>
      <c r="K93" s="47">
        <f t="shared" ca="1" si="117"/>
        <v>0</v>
      </c>
      <c r="L93" s="47">
        <f t="shared" ca="1" si="118"/>
        <v>0</v>
      </c>
      <c r="M93" s="47">
        <f t="shared" ca="1" si="119"/>
        <v>0</v>
      </c>
      <c r="N93" s="47">
        <f t="shared" ca="1" si="120"/>
        <v>0</v>
      </c>
      <c r="O93" s="47">
        <f t="shared" ca="1" si="121"/>
        <v>0</v>
      </c>
      <c r="P93" s="47">
        <f t="shared" ca="1" si="122"/>
        <v>0</v>
      </c>
      <c r="Q93" s="47">
        <f t="shared" ca="1" si="123"/>
        <v>0</v>
      </c>
      <c r="R93" s="47">
        <f t="shared" ca="1" si="124"/>
        <v>0</v>
      </c>
      <c r="S93" s="47">
        <f t="shared" ca="1" si="125"/>
        <v>0</v>
      </c>
      <c r="T93" s="47">
        <f t="shared" ca="1" si="126"/>
        <v>0</v>
      </c>
      <c r="U93" s="47">
        <f t="shared" ca="1" si="127"/>
        <v>0</v>
      </c>
      <c r="V93" s="47">
        <f t="shared" ca="1" si="128"/>
        <v>0</v>
      </c>
      <c r="W93" s="47">
        <f t="shared" ca="1" si="129"/>
        <v>0</v>
      </c>
      <c r="X93" s="47">
        <f t="shared" ca="1" si="130"/>
        <v>0</v>
      </c>
      <c r="Y93" s="47">
        <f t="shared" ca="1" si="131"/>
        <v>0</v>
      </c>
      <c r="Z93" s="47">
        <f t="shared" ca="1" si="132"/>
        <v>0</v>
      </c>
      <c r="AA93" s="47">
        <f t="shared" ca="1" si="133"/>
        <v>0</v>
      </c>
      <c r="AB93" s="47">
        <f t="shared" ca="1" si="134"/>
        <v>0</v>
      </c>
      <c r="AC93" s="47">
        <f t="shared" ca="1" si="135"/>
        <v>0</v>
      </c>
      <c r="AD93" s="47">
        <f t="shared" ca="1" si="136"/>
        <v>0</v>
      </c>
      <c r="AE93" s="47">
        <f t="shared" ca="1" si="137"/>
        <v>0</v>
      </c>
      <c r="AF93" s="47">
        <f t="shared" ca="1" si="138"/>
        <v>0</v>
      </c>
      <c r="AG93" s="47">
        <f t="shared" ca="1" si="139"/>
        <v>0</v>
      </c>
      <c r="AH93" s="47">
        <f t="shared" ca="1" si="140"/>
        <v>0</v>
      </c>
      <c r="AI93" s="47">
        <f t="shared" ca="1" si="141"/>
        <v>0</v>
      </c>
      <c r="AJ93" s="47">
        <f t="shared" ca="1" si="142"/>
        <v>0</v>
      </c>
      <c r="AK93" s="47">
        <f t="shared" ca="1" si="143"/>
        <v>0</v>
      </c>
      <c r="AL93" s="47">
        <f t="shared" ca="1" si="144"/>
        <v>0</v>
      </c>
      <c r="AM93" s="47">
        <f t="shared" ca="1" si="145"/>
        <v>0</v>
      </c>
      <c r="AN93" s="47">
        <f t="shared" ca="1" si="146"/>
        <v>0</v>
      </c>
      <c r="AO93" s="47">
        <f t="shared" ca="1" si="147"/>
        <v>0</v>
      </c>
      <c r="AP93" s="47">
        <f t="shared" ca="1" si="148"/>
        <v>0</v>
      </c>
      <c r="AQ93" s="47">
        <f t="shared" ca="1" si="149"/>
        <v>0</v>
      </c>
      <c r="AR93" s="47">
        <f t="shared" ca="1" si="150"/>
        <v>0</v>
      </c>
      <c r="AS93" s="47">
        <f t="shared" ca="1" si="151"/>
        <v>0</v>
      </c>
      <c r="AT93" s="47">
        <f t="shared" ca="1" si="152"/>
        <v>0</v>
      </c>
      <c r="AU93" s="47">
        <f t="shared" ca="1" si="153"/>
        <v>0</v>
      </c>
      <c r="AV93" s="47">
        <f t="shared" ca="1" si="154"/>
        <v>0</v>
      </c>
      <c r="AW93" s="47">
        <f t="shared" ca="1" si="155"/>
        <v>0</v>
      </c>
      <c r="AX93" s="47">
        <f t="shared" ca="1" si="156"/>
        <v>0</v>
      </c>
      <c r="AY93" s="47">
        <f t="shared" ca="1" si="157"/>
        <v>0</v>
      </c>
      <c r="AZ93" s="47">
        <f t="shared" ca="1" si="158"/>
        <v>0</v>
      </c>
      <c r="BA93" s="47">
        <f t="shared" ca="1" si="159"/>
        <v>0</v>
      </c>
      <c r="BB93" s="47">
        <f t="shared" ca="1" si="160"/>
        <v>0</v>
      </c>
      <c r="BC93" s="47">
        <f t="shared" ca="1" si="161"/>
        <v>0</v>
      </c>
      <c r="BD93" s="47">
        <f t="shared" ca="1" si="162"/>
        <v>0</v>
      </c>
      <c r="BE93" s="47">
        <f t="shared" ca="1" si="163"/>
        <v>0</v>
      </c>
      <c r="BF93" s="47">
        <f t="shared" ca="1" si="164"/>
        <v>0</v>
      </c>
      <c r="BG93" s="47">
        <f t="shared" ca="1" si="165"/>
        <v>0</v>
      </c>
      <c r="BH93" s="47">
        <f t="shared" ca="1" si="166"/>
        <v>0</v>
      </c>
      <c r="BI93" s="47">
        <f t="shared" ca="1" si="167"/>
        <v>0</v>
      </c>
      <c r="BJ93" s="47">
        <f t="shared" ca="1" si="168"/>
        <v>0</v>
      </c>
      <c r="BK93" s="47">
        <f t="shared" ca="1" si="169"/>
        <v>0</v>
      </c>
      <c r="BL93" s="47">
        <f t="shared" ca="1" si="170"/>
        <v>0</v>
      </c>
      <c r="BM93" s="47">
        <f t="shared" ca="1" si="171"/>
        <v>0</v>
      </c>
      <c r="BN93" s="47">
        <f t="shared" ca="1" si="172"/>
        <v>0</v>
      </c>
      <c r="BO93" s="47">
        <f t="shared" ca="1" si="173"/>
        <v>0</v>
      </c>
      <c r="BP93" s="47">
        <f t="shared" ca="1" si="174"/>
        <v>0</v>
      </c>
      <c r="BQ93" s="47">
        <f t="shared" ca="1" si="175"/>
        <v>0</v>
      </c>
      <c r="BR93" s="47">
        <f t="shared" ca="1" si="176"/>
        <v>0</v>
      </c>
      <c r="BS93" s="47">
        <f t="shared" ca="1" si="177"/>
        <v>0</v>
      </c>
      <c r="BT93" s="47">
        <f t="shared" ca="1" si="178"/>
        <v>0</v>
      </c>
      <c r="BU93" s="47">
        <f t="shared" ca="1" si="179"/>
        <v>0</v>
      </c>
      <c r="BV93" s="47">
        <f t="shared" ca="1" si="180"/>
        <v>0</v>
      </c>
      <c r="BW93" s="47">
        <f t="shared" ca="1" si="181"/>
        <v>0</v>
      </c>
      <c r="BX93" s="47">
        <f t="shared" ca="1" si="182"/>
        <v>0</v>
      </c>
      <c r="BY93" s="47">
        <f t="shared" ca="1" si="183"/>
        <v>0</v>
      </c>
      <c r="BZ93" s="47">
        <f t="shared" ca="1" si="184"/>
        <v>0</v>
      </c>
      <c r="CA93" s="47">
        <f t="shared" ca="1" si="185"/>
        <v>0</v>
      </c>
      <c r="CB93" s="47">
        <f t="shared" ca="1" si="186"/>
        <v>0</v>
      </c>
      <c r="CC93" s="47">
        <f t="shared" ca="1" si="187"/>
        <v>0</v>
      </c>
      <c r="CD93" s="47">
        <f t="shared" ca="1" si="188"/>
        <v>0</v>
      </c>
      <c r="CE93" s="47">
        <f t="shared" ca="1" si="189"/>
        <v>0</v>
      </c>
      <c r="CF93" s="47">
        <f t="shared" ca="1" si="190"/>
        <v>0</v>
      </c>
      <c r="CG93" s="47">
        <f t="shared" ca="1" si="191"/>
        <v>0</v>
      </c>
      <c r="CH93" s="47">
        <f t="shared" ca="1" si="192"/>
        <v>0</v>
      </c>
      <c r="CI93" s="47">
        <f t="shared" ca="1" si="193"/>
        <v>0</v>
      </c>
      <c r="CJ93" s="47">
        <f t="shared" ca="1" si="194"/>
        <v>0</v>
      </c>
      <c r="CK93" s="47">
        <f t="shared" ca="1" si="195"/>
        <v>0</v>
      </c>
      <c r="CL93" s="47">
        <f t="shared" ca="1" si="196"/>
        <v>0</v>
      </c>
      <c r="CM93" s="47">
        <f t="shared" ca="1" si="197"/>
        <v>0</v>
      </c>
      <c r="CN93" s="47">
        <f t="shared" ca="1" si="198"/>
        <v>0</v>
      </c>
      <c r="CO93" s="47">
        <f t="shared" ca="1" si="199"/>
        <v>0</v>
      </c>
      <c r="CP93" s="47">
        <f t="shared" ca="1" si="200"/>
        <v>0</v>
      </c>
      <c r="CQ93" s="47">
        <f t="shared" ca="1" si="201"/>
        <v>0</v>
      </c>
      <c r="CR93" s="47">
        <f t="shared" ca="1" si="202"/>
        <v>0</v>
      </c>
      <c r="CS93" s="47">
        <f t="shared" ca="1" si="203"/>
        <v>0</v>
      </c>
      <c r="CT93" s="47">
        <f t="shared" ca="1" si="204"/>
        <v>0</v>
      </c>
      <c r="CU93" s="47">
        <f t="shared" ca="1" si="205"/>
        <v>0</v>
      </c>
      <c r="CV93" s="47">
        <f t="shared" ca="1" si="206"/>
        <v>0</v>
      </c>
      <c r="CW93" s="47">
        <f t="shared" ca="1" si="207"/>
        <v>0</v>
      </c>
      <c r="CX93" s="47">
        <f t="shared" ca="1" si="208"/>
        <v>0</v>
      </c>
      <c r="CY93" s="47">
        <f t="shared" ca="1" si="209"/>
        <v>0</v>
      </c>
      <c r="CZ93" s="44" t="s">
        <v>138</v>
      </c>
    </row>
    <row r="94" ht="47.25">
      <c r="A94" s="44" t="s">
        <v>280</v>
      </c>
      <c r="B94" s="45" t="s">
        <v>281</v>
      </c>
      <c r="C94" s="46" t="s">
        <v>137</v>
      </c>
      <c r="D94" s="47">
        <f t="shared" ca="1" si="110"/>
        <v>0</v>
      </c>
      <c r="E94" s="47">
        <f t="shared" ca="1" si="111"/>
        <v>0</v>
      </c>
      <c r="F94" s="47">
        <f t="shared" ca="1" si="112"/>
        <v>0</v>
      </c>
      <c r="G94" s="47">
        <f t="shared" ca="1" si="113"/>
        <v>0</v>
      </c>
      <c r="H94" s="47">
        <f t="shared" ca="1" si="114"/>
        <v>0</v>
      </c>
      <c r="I94" s="47">
        <f t="shared" ca="1" si="115"/>
        <v>0</v>
      </c>
      <c r="J94" s="47">
        <f t="shared" ca="1" si="116"/>
        <v>0</v>
      </c>
      <c r="K94" s="47">
        <f t="shared" ca="1" si="117"/>
        <v>0</v>
      </c>
      <c r="L94" s="47">
        <f t="shared" ca="1" si="118"/>
        <v>0</v>
      </c>
      <c r="M94" s="47">
        <f t="shared" ca="1" si="119"/>
        <v>0</v>
      </c>
      <c r="N94" s="47">
        <f t="shared" ca="1" si="120"/>
        <v>0</v>
      </c>
      <c r="O94" s="47">
        <f t="shared" ca="1" si="121"/>
        <v>0</v>
      </c>
      <c r="P94" s="47">
        <f t="shared" ca="1" si="122"/>
        <v>0</v>
      </c>
      <c r="Q94" s="47">
        <f t="shared" ca="1" si="123"/>
        <v>0</v>
      </c>
      <c r="R94" s="47">
        <f t="shared" ca="1" si="124"/>
        <v>0</v>
      </c>
      <c r="S94" s="47">
        <f t="shared" ca="1" si="125"/>
        <v>0</v>
      </c>
      <c r="T94" s="47">
        <f t="shared" ca="1" si="126"/>
        <v>0</v>
      </c>
      <c r="U94" s="47">
        <f t="shared" ca="1" si="127"/>
        <v>0</v>
      </c>
      <c r="V94" s="47">
        <f t="shared" ca="1" si="128"/>
        <v>0</v>
      </c>
      <c r="W94" s="47">
        <f t="shared" ca="1" si="129"/>
        <v>0</v>
      </c>
      <c r="X94" s="47">
        <f t="shared" ca="1" si="130"/>
        <v>0</v>
      </c>
      <c r="Y94" s="47">
        <f t="shared" ca="1" si="131"/>
        <v>0</v>
      </c>
      <c r="Z94" s="47">
        <f t="shared" ca="1" si="132"/>
        <v>0</v>
      </c>
      <c r="AA94" s="47">
        <f t="shared" ca="1" si="133"/>
        <v>0</v>
      </c>
      <c r="AB94" s="47">
        <f t="shared" ca="1" si="134"/>
        <v>0</v>
      </c>
      <c r="AC94" s="47">
        <f t="shared" ca="1" si="135"/>
        <v>0</v>
      </c>
      <c r="AD94" s="47">
        <f t="shared" ca="1" si="136"/>
        <v>0</v>
      </c>
      <c r="AE94" s="47">
        <f t="shared" ca="1" si="137"/>
        <v>0</v>
      </c>
      <c r="AF94" s="47">
        <f t="shared" ca="1" si="138"/>
        <v>0</v>
      </c>
      <c r="AG94" s="47">
        <f t="shared" ca="1" si="139"/>
        <v>0</v>
      </c>
      <c r="AH94" s="47">
        <f t="shared" ca="1" si="140"/>
        <v>0</v>
      </c>
      <c r="AI94" s="47">
        <f t="shared" ca="1" si="141"/>
        <v>0</v>
      </c>
      <c r="AJ94" s="47">
        <f t="shared" ca="1" si="142"/>
        <v>0</v>
      </c>
      <c r="AK94" s="47">
        <f t="shared" ca="1" si="143"/>
        <v>0</v>
      </c>
      <c r="AL94" s="47">
        <f t="shared" ca="1" si="144"/>
        <v>0</v>
      </c>
      <c r="AM94" s="47">
        <f t="shared" ca="1" si="145"/>
        <v>0</v>
      </c>
      <c r="AN94" s="47">
        <f t="shared" ca="1" si="146"/>
        <v>0</v>
      </c>
      <c r="AO94" s="47">
        <f t="shared" ca="1" si="147"/>
        <v>0</v>
      </c>
      <c r="AP94" s="47">
        <f t="shared" ca="1" si="148"/>
        <v>0</v>
      </c>
      <c r="AQ94" s="47">
        <f t="shared" ca="1" si="149"/>
        <v>0</v>
      </c>
      <c r="AR94" s="47">
        <f t="shared" ca="1" si="150"/>
        <v>0</v>
      </c>
      <c r="AS94" s="47">
        <f t="shared" ca="1" si="151"/>
        <v>0</v>
      </c>
      <c r="AT94" s="47">
        <f t="shared" ca="1" si="152"/>
        <v>0</v>
      </c>
      <c r="AU94" s="47">
        <f t="shared" ca="1" si="153"/>
        <v>0</v>
      </c>
      <c r="AV94" s="47">
        <f t="shared" ca="1" si="154"/>
        <v>0</v>
      </c>
      <c r="AW94" s="47">
        <f t="shared" ca="1" si="155"/>
        <v>0</v>
      </c>
      <c r="AX94" s="47">
        <f t="shared" ca="1" si="156"/>
        <v>0</v>
      </c>
      <c r="AY94" s="47">
        <f t="shared" ca="1" si="157"/>
        <v>0</v>
      </c>
      <c r="AZ94" s="47">
        <f t="shared" ca="1" si="158"/>
        <v>0</v>
      </c>
      <c r="BA94" s="47">
        <f t="shared" ca="1" si="159"/>
        <v>0</v>
      </c>
      <c r="BB94" s="47">
        <f t="shared" ca="1" si="160"/>
        <v>0</v>
      </c>
      <c r="BC94" s="47">
        <f t="shared" ca="1" si="161"/>
        <v>0</v>
      </c>
      <c r="BD94" s="47">
        <f t="shared" ca="1" si="162"/>
        <v>0</v>
      </c>
      <c r="BE94" s="47">
        <f t="shared" ca="1" si="163"/>
        <v>0</v>
      </c>
      <c r="BF94" s="47">
        <f t="shared" ca="1" si="164"/>
        <v>0</v>
      </c>
      <c r="BG94" s="47">
        <f t="shared" ca="1" si="165"/>
        <v>0</v>
      </c>
      <c r="BH94" s="47">
        <f t="shared" ca="1" si="166"/>
        <v>0</v>
      </c>
      <c r="BI94" s="47">
        <f t="shared" ca="1" si="167"/>
        <v>0</v>
      </c>
      <c r="BJ94" s="47">
        <f t="shared" ca="1" si="168"/>
        <v>0</v>
      </c>
      <c r="BK94" s="47">
        <f t="shared" ca="1" si="169"/>
        <v>0</v>
      </c>
      <c r="BL94" s="47">
        <f t="shared" ca="1" si="170"/>
        <v>0</v>
      </c>
      <c r="BM94" s="47">
        <f t="shared" ca="1" si="171"/>
        <v>0</v>
      </c>
      <c r="BN94" s="47">
        <f t="shared" ca="1" si="172"/>
        <v>0</v>
      </c>
      <c r="BO94" s="47">
        <f t="shared" ca="1" si="173"/>
        <v>0</v>
      </c>
      <c r="BP94" s="47">
        <f t="shared" ca="1" si="174"/>
        <v>0</v>
      </c>
      <c r="BQ94" s="47">
        <f t="shared" ca="1" si="175"/>
        <v>0</v>
      </c>
      <c r="BR94" s="47">
        <f t="shared" ca="1" si="176"/>
        <v>0</v>
      </c>
      <c r="BS94" s="47">
        <f t="shared" ca="1" si="177"/>
        <v>0</v>
      </c>
      <c r="BT94" s="47">
        <f t="shared" ca="1" si="178"/>
        <v>0</v>
      </c>
      <c r="BU94" s="47">
        <f t="shared" ca="1" si="179"/>
        <v>0</v>
      </c>
      <c r="BV94" s="47">
        <f t="shared" ca="1" si="180"/>
        <v>0</v>
      </c>
      <c r="BW94" s="47">
        <f t="shared" ca="1" si="181"/>
        <v>0</v>
      </c>
      <c r="BX94" s="47">
        <f t="shared" ca="1" si="182"/>
        <v>0</v>
      </c>
      <c r="BY94" s="47">
        <f t="shared" ca="1" si="183"/>
        <v>0</v>
      </c>
      <c r="BZ94" s="47">
        <f t="shared" ca="1" si="184"/>
        <v>0</v>
      </c>
      <c r="CA94" s="47">
        <f t="shared" ca="1" si="185"/>
        <v>0</v>
      </c>
      <c r="CB94" s="47">
        <f t="shared" ca="1" si="186"/>
        <v>0</v>
      </c>
      <c r="CC94" s="47">
        <f t="shared" ca="1" si="187"/>
        <v>0</v>
      </c>
      <c r="CD94" s="47">
        <f t="shared" ca="1" si="188"/>
        <v>0</v>
      </c>
      <c r="CE94" s="47">
        <f t="shared" ca="1" si="189"/>
        <v>0</v>
      </c>
      <c r="CF94" s="47">
        <f t="shared" ca="1" si="190"/>
        <v>0</v>
      </c>
      <c r="CG94" s="47">
        <f t="shared" ca="1" si="191"/>
        <v>0</v>
      </c>
      <c r="CH94" s="47">
        <f t="shared" ca="1" si="192"/>
        <v>0</v>
      </c>
      <c r="CI94" s="47">
        <f t="shared" ca="1" si="193"/>
        <v>0</v>
      </c>
      <c r="CJ94" s="47">
        <f t="shared" ca="1" si="194"/>
        <v>0</v>
      </c>
      <c r="CK94" s="47">
        <f t="shared" ca="1" si="195"/>
        <v>0</v>
      </c>
      <c r="CL94" s="47">
        <f t="shared" ca="1" si="196"/>
        <v>0</v>
      </c>
      <c r="CM94" s="47">
        <f t="shared" ca="1" si="197"/>
        <v>0</v>
      </c>
      <c r="CN94" s="47">
        <f t="shared" ca="1" si="198"/>
        <v>0</v>
      </c>
      <c r="CO94" s="47">
        <f t="shared" ca="1" si="199"/>
        <v>0</v>
      </c>
      <c r="CP94" s="47">
        <f t="shared" ca="1" si="200"/>
        <v>0</v>
      </c>
      <c r="CQ94" s="47">
        <f t="shared" ca="1" si="201"/>
        <v>0</v>
      </c>
      <c r="CR94" s="47">
        <f t="shared" ca="1" si="202"/>
        <v>0</v>
      </c>
      <c r="CS94" s="47">
        <f t="shared" ca="1" si="203"/>
        <v>0</v>
      </c>
      <c r="CT94" s="47">
        <f t="shared" ca="1" si="204"/>
        <v>0</v>
      </c>
      <c r="CU94" s="47">
        <f t="shared" ca="1" si="205"/>
        <v>0</v>
      </c>
      <c r="CV94" s="47">
        <f t="shared" ca="1" si="206"/>
        <v>0</v>
      </c>
      <c r="CW94" s="47">
        <f t="shared" ca="1" si="207"/>
        <v>0</v>
      </c>
      <c r="CX94" s="47">
        <f t="shared" ca="1" si="208"/>
        <v>0</v>
      </c>
      <c r="CY94" s="47">
        <f t="shared" ca="1" si="209"/>
        <v>0</v>
      </c>
      <c r="CZ94" s="44" t="s">
        <v>138</v>
      </c>
    </row>
    <row r="95" ht="47.25">
      <c r="A95" s="44" t="s">
        <v>282</v>
      </c>
      <c r="B95" s="45" t="s">
        <v>283</v>
      </c>
      <c r="C95" s="46" t="s">
        <v>137</v>
      </c>
      <c r="D95" s="47">
        <f t="shared" ca="1" si="110"/>
        <v>0</v>
      </c>
      <c r="E95" s="47">
        <f t="shared" ca="1" si="111"/>
        <v>0</v>
      </c>
      <c r="F95" s="47">
        <f t="shared" ca="1" si="112"/>
        <v>0</v>
      </c>
      <c r="G95" s="47">
        <f t="shared" ca="1" si="113"/>
        <v>0</v>
      </c>
      <c r="H95" s="47">
        <f t="shared" ca="1" si="114"/>
        <v>0</v>
      </c>
      <c r="I95" s="47">
        <f t="shared" ca="1" si="115"/>
        <v>0</v>
      </c>
      <c r="J95" s="47">
        <f t="shared" ca="1" si="116"/>
        <v>0</v>
      </c>
      <c r="K95" s="47">
        <f t="shared" ca="1" si="117"/>
        <v>0</v>
      </c>
      <c r="L95" s="47">
        <f t="shared" ca="1" si="118"/>
        <v>0</v>
      </c>
      <c r="M95" s="47">
        <f t="shared" ca="1" si="119"/>
        <v>0</v>
      </c>
      <c r="N95" s="47">
        <f t="shared" ca="1" si="120"/>
        <v>0</v>
      </c>
      <c r="O95" s="47">
        <f t="shared" ca="1" si="121"/>
        <v>0</v>
      </c>
      <c r="P95" s="47">
        <f t="shared" ca="1" si="122"/>
        <v>0</v>
      </c>
      <c r="Q95" s="47">
        <f t="shared" ca="1" si="123"/>
        <v>0</v>
      </c>
      <c r="R95" s="47">
        <f t="shared" ca="1" si="124"/>
        <v>0</v>
      </c>
      <c r="S95" s="47">
        <f t="shared" ca="1" si="125"/>
        <v>0</v>
      </c>
      <c r="T95" s="47">
        <f t="shared" ca="1" si="126"/>
        <v>0</v>
      </c>
      <c r="U95" s="47">
        <f t="shared" ca="1" si="127"/>
        <v>0</v>
      </c>
      <c r="V95" s="47">
        <f t="shared" ca="1" si="128"/>
        <v>0</v>
      </c>
      <c r="W95" s="47">
        <f t="shared" ca="1" si="129"/>
        <v>0</v>
      </c>
      <c r="X95" s="47">
        <f t="shared" ca="1" si="130"/>
        <v>0</v>
      </c>
      <c r="Y95" s="47">
        <f t="shared" ca="1" si="131"/>
        <v>0</v>
      </c>
      <c r="Z95" s="47">
        <f t="shared" ca="1" si="132"/>
        <v>0</v>
      </c>
      <c r="AA95" s="47">
        <f t="shared" ca="1" si="133"/>
        <v>0</v>
      </c>
      <c r="AB95" s="47">
        <f t="shared" ca="1" si="134"/>
        <v>0</v>
      </c>
      <c r="AC95" s="47">
        <f t="shared" ca="1" si="135"/>
        <v>0</v>
      </c>
      <c r="AD95" s="47">
        <f t="shared" ca="1" si="136"/>
        <v>0</v>
      </c>
      <c r="AE95" s="47">
        <f t="shared" ca="1" si="137"/>
        <v>0</v>
      </c>
      <c r="AF95" s="47">
        <f t="shared" ca="1" si="138"/>
        <v>0</v>
      </c>
      <c r="AG95" s="47">
        <f t="shared" ca="1" si="139"/>
        <v>0</v>
      </c>
      <c r="AH95" s="47">
        <f t="shared" ca="1" si="140"/>
        <v>0</v>
      </c>
      <c r="AI95" s="47">
        <f t="shared" ca="1" si="141"/>
        <v>0</v>
      </c>
      <c r="AJ95" s="47">
        <f t="shared" ca="1" si="142"/>
        <v>0</v>
      </c>
      <c r="AK95" s="47">
        <f t="shared" ca="1" si="143"/>
        <v>0</v>
      </c>
      <c r="AL95" s="47">
        <f t="shared" ca="1" si="144"/>
        <v>0</v>
      </c>
      <c r="AM95" s="47">
        <f t="shared" ca="1" si="145"/>
        <v>0</v>
      </c>
      <c r="AN95" s="47">
        <f t="shared" ca="1" si="146"/>
        <v>0</v>
      </c>
      <c r="AO95" s="47">
        <f t="shared" ca="1" si="147"/>
        <v>0</v>
      </c>
      <c r="AP95" s="47">
        <f t="shared" ca="1" si="148"/>
        <v>0</v>
      </c>
      <c r="AQ95" s="47">
        <f t="shared" ca="1" si="149"/>
        <v>0</v>
      </c>
      <c r="AR95" s="47">
        <f t="shared" ca="1" si="150"/>
        <v>0</v>
      </c>
      <c r="AS95" s="47">
        <f t="shared" ca="1" si="151"/>
        <v>0</v>
      </c>
      <c r="AT95" s="47">
        <f t="shared" ca="1" si="152"/>
        <v>0</v>
      </c>
      <c r="AU95" s="47">
        <f t="shared" ca="1" si="153"/>
        <v>0</v>
      </c>
      <c r="AV95" s="47">
        <f t="shared" ca="1" si="154"/>
        <v>0</v>
      </c>
      <c r="AW95" s="47">
        <f t="shared" ca="1" si="155"/>
        <v>0</v>
      </c>
      <c r="AX95" s="47">
        <f t="shared" ca="1" si="156"/>
        <v>0</v>
      </c>
      <c r="AY95" s="47">
        <f t="shared" ca="1" si="157"/>
        <v>0</v>
      </c>
      <c r="AZ95" s="47">
        <f t="shared" ca="1" si="158"/>
        <v>0</v>
      </c>
      <c r="BA95" s="47">
        <f t="shared" ca="1" si="159"/>
        <v>0</v>
      </c>
      <c r="BB95" s="47">
        <f t="shared" ca="1" si="160"/>
        <v>0</v>
      </c>
      <c r="BC95" s="47">
        <f t="shared" ca="1" si="161"/>
        <v>0</v>
      </c>
      <c r="BD95" s="47">
        <f t="shared" ca="1" si="162"/>
        <v>0</v>
      </c>
      <c r="BE95" s="47">
        <f t="shared" ca="1" si="163"/>
        <v>0</v>
      </c>
      <c r="BF95" s="47">
        <f t="shared" ca="1" si="164"/>
        <v>0</v>
      </c>
      <c r="BG95" s="47">
        <f t="shared" ca="1" si="165"/>
        <v>0</v>
      </c>
      <c r="BH95" s="47">
        <f t="shared" ca="1" si="166"/>
        <v>0</v>
      </c>
      <c r="BI95" s="47">
        <f t="shared" ca="1" si="167"/>
        <v>0</v>
      </c>
      <c r="BJ95" s="47">
        <f t="shared" ca="1" si="168"/>
        <v>0</v>
      </c>
      <c r="BK95" s="47">
        <f t="shared" ca="1" si="169"/>
        <v>0</v>
      </c>
      <c r="BL95" s="47">
        <f t="shared" ca="1" si="170"/>
        <v>0</v>
      </c>
      <c r="BM95" s="47">
        <f t="shared" ca="1" si="171"/>
        <v>0</v>
      </c>
      <c r="BN95" s="47">
        <f t="shared" ca="1" si="172"/>
        <v>0</v>
      </c>
      <c r="BO95" s="47">
        <f t="shared" ca="1" si="173"/>
        <v>0</v>
      </c>
      <c r="BP95" s="47">
        <f t="shared" ca="1" si="174"/>
        <v>0</v>
      </c>
      <c r="BQ95" s="47">
        <f t="shared" ca="1" si="175"/>
        <v>0</v>
      </c>
      <c r="BR95" s="47">
        <f t="shared" ca="1" si="176"/>
        <v>0</v>
      </c>
      <c r="BS95" s="47">
        <f t="shared" ca="1" si="177"/>
        <v>0</v>
      </c>
      <c r="BT95" s="47">
        <f t="shared" ca="1" si="178"/>
        <v>0</v>
      </c>
      <c r="BU95" s="47">
        <f t="shared" ca="1" si="179"/>
        <v>0</v>
      </c>
      <c r="BV95" s="47">
        <f t="shared" ca="1" si="180"/>
        <v>0</v>
      </c>
      <c r="BW95" s="47">
        <f t="shared" ca="1" si="181"/>
        <v>0</v>
      </c>
      <c r="BX95" s="47">
        <f t="shared" ca="1" si="182"/>
        <v>0</v>
      </c>
      <c r="BY95" s="47">
        <f t="shared" ca="1" si="183"/>
        <v>0</v>
      </c>
      <c r="BZ95" s="47">
        <f t="shared" ca="1" si="184"/>
        <v>0</v>
      </c>
      <c r="CA95" s="47">
        <f t="shared" ca="1" si="185"/>
        <v>0</v>
      </c>
      <c r="CB95" s="47">
        <f t="shared" ca="1" si="186"/>
        <v>0</v>
      </c>
      <c r="CC95" s="47">
        <f t="shared" ca="1" si="187"/>
        <v>0</v>
      </c>
      <c r="CD95" s="47">
        <f t="shared" ca="1" si="188"/>
        <v>0</v>
      </c>
      <c r="CE95" s="47">
        <f t="shared" ca="1" si="189"/>
        <v>0</v>
      </c>
      <c r="CF95" s="47">
        <f t="shared" ca="1" si="190"/>
        <v>0</v>
      </c>
      <c r="CG95" s="47">
        <f t="shared" ca="1" si="191"/>
        <v>0</v>
      </c>
      <c r="CH95" s="47">
        <f t="shared" ca="1" si="192"/>
        <v>0</v>
      </c>
      <c r="CI95" s="47">
        <f t="shared" ca="1" si="193"/>
        <v>0</v>
      </c>
      <c r="CJ95" s="47">
        <f t="shared" ca="1" si="194"/>
        <v>0</v>
      </c>
      <c r="CK95" s="47">
        <f t="shared" ca="1" si="195"/>
        <v>0</v>
      </c>
      <c r="CL95" s="47">
        <f t="shared" ca="1" si="196"/>
        <v>0</v>
      </c>
      <c r="CM95" s="47">
        <f t="shared" ca="1" si="197"/>
        <v>0</v>
      </c>
      <c r="CN95" s="47">
        <f t="shared" ca="1" si="198"/>
        <v>0</v>
      </c>
      <c r="CO95" s="47">
        <f t="shared" ca="1" si="199"/>
        <v>0</v>
      </c>
      <c r="CP95" s="47">
        <f t="shared" ca="1" si="200"/>
        <v>0</v>
      </c>
      <c r="CQ95" s="47">
        <f t="shared" ca="1" si="201"/>
        <v>0</v>
      </c>
      <c r="CR95" s="47">
        <f t="shared" ca="1" si="202"/>
        <v>0</v>
      </c>
      <c r="CS95" s="47">
        <f t="shared" ca="1" si="203"/>
        <v>0</v>
      </c>
      <c r="CT95" s="47">
        <f t="shared" ca="1" si="204"/>
        <v>0</v>
      </c>
      <c r="CU95" s="47">
        <f t="shared" ca="1" si="205"/>
        <v>0</v>
      </c>
      <c r="CV95" s="47">
        <f t="shared" ca="1" si="206"/>
        <v>0</v>
      </c>
      <c r="CW95" s="47">
        <f t="shared" ca="1" si="207"/>
        <v>0</v>
      </c>
      <c r="CX95" s="47">
        <f t="shared" ca="1" si="208"/>
        <v>0</v>
      </c>
      <c r="CY95" s="47">
        <f t="shared" ca="1" si="209"/>
        <v>0</v>
      </c>
      <c r="CZ95" s="44" t="s">
        <v>138</v>
      </c>
    </row>
    <row r="96" ht="47.25">
      <c r="A96" s="44" t="s">
        <v>284</v>
      </c>
      <c r="B96" s="45" t="s">
        <v>285</v>
      </c>
      <c r="C96" s="46" t="s">
        <v>137</v>
      </c>
      <c r="D96" s="47">
        <f t="shared" ca="1" si="110"/>
        <v>0</v>
      </c>
      <c r="E96" s="47">
        <f t="shared" ca="1" si="111"/>
        <v>0</v>
      </c>
      <c r="F96" s="47">
        <f t="shared" ca="1" si="112"/>
        <v>0</v>
      </c>
      <c r="G96" s="47">
        <f t="shared" ca="1" si="113"/>
        <v>0</v>
      </c>
      <c r="H96" s="47">
        <f t="shared" ca="1" si="114"/>
        <v>0</v>
      </c>
      <c r="I96" s="47">
        <f t="shared" ca="1" si="115"/>
        <v>0</v>
      </c>
      <c r="J96" s="47">
        <f t="shared" ca="1" si="116"/>
        <v>0</v>
      </c>
      <c r="K96" s="47">
        <f t="shared" ca="1" si="117"/>
        <v>0</v>
      </c>
      <c r="L96" s="47">
        <f t="shared" ca="1" si="118"/>
        <v>0</v>
      </c>
      <c r="M96" s="47">
        <f t="shared" ca="1" si="119"/>
        <v>0</v>
      </c>
      <c r="N96" s="47">
        <f t="shared" ca="1" si="120"/>
        <v>0</v>
      </c>
      <c r="O96" s="47">
        <f t="shared" ca="1" si="121"/>
        <v>0</v>
      </c>
      <c r="P96" s="47">
        <f t="shared" ca="1" si="122"/>
        <v>0</v>
      </c>
      <c r="Q96" s="47">
        <f t="shared" ca="1" si="123"/>
        <v>0</v>
      </c>
      <c r="R96" s="47">
        <f t="shared" ca="1" si="124"/>
        <v>0</v>
      </c>
      <c r="S96" s="47">
        <f t="shared" ca="1" si="125"/>
        <v>0</v>
      </c>
      <c r="T96" s="47">
        <f t="shared" ca="1" si="126"/>
        <v>0</v>
      </c>
      <c r="U96" s="47">
        <f t="shared" ca="1" si="127"/>
        <v>0</v>
      </c>
      <c r="V96" s="47">
        <f t="shared" ca="1" si="128"/>
        <v>0</v>
      </c>
      <c r="W96" s="47">
        <f t="shared" ca="1" si="129"/>
        <v>0</v>
      </c>
      <c r="X96" s="47">
        <f t="shared" ca="1" si="130"/>
        <v>0</v>
      </c>
      <c r="Y96" s="47">
        <f t="shared" ca="1" si="131"/>
        <v>0</v>
      </c>
      <c r="Z96" s="47">
        <f t="shared" ca="1" si="132"/>
        <v>0</v>
      </c>
      <c r="AA96" s="47">
        <f t="shared" ca="1" si="133"/>
        <v>0</v>
      </c>
      <c r="AB96" s="47">
        <f t="shared" ca="1" si="134"/>
        <v>0</v>
      </c>
      <c r="AC96" s="47">
        <f t="shared" ca="1" si="135"/>
        <v>0</v>
      </c>
      <c r="AD96" s="47">
        <f t="shared" ca="1" si="136"/>
        <v>0</v>
      </c>
      <c r="AE96" s="47">
        <f t="shared" ca="1" si="137"/>
        <v>0</v>
      </c>
      <c r="AF96" s="47">
        <f t="shared" ca="1" si="138"/>
        <v>0</v>
      </c>
      <c r="AG96" s="47">
        <f t="shared" ca="1" si="139"/>
        <v>0</v>
      </c>
      <c r="AH96" s="47">
        <f t="shared" ca="1" si="140"/>
        <v>0</v>
      </c>
      <c r="AI96" s="47">
        <f t="shared" ca="1" si="141"/>
        <v>0</v>
      </c>
      <c r="AJ96" s="47">
        <f t="shared" ca="1" si="142"/>
        <v>0</v>
      </c>
      <c r="AK96" s="47">
        <f t="shared" ca="1" si="143"/>
        <v>0</v>
      </c>
      <c r="AL96" s="47">
        <f t="shared" ca="1" si="144"/>
        <v>0</v>
      </c>
      <c r="AM96" s="47">
        <f t="shared" ca="1" si="145"/>
        <v>0</v>
      </c>
      <c r="AN96" s="47">
        <f t="shared" ca="1" si="146"/>
        <v>0</v>
      </c>
      <c r="AO96" s="47">
        <f t="shared" ca="1" si="147"/>
        <v>0</v>
      </c>
      <c r="AP96" s="47">
        <f t="shared" ca="1" si="148"/>
        <v>0</v>
      </c>
      <c r="AQ96" s="47">
        <f t="shared" ca="1" si="149"/>
        <v>0</v>
      </c>
      <c r="AR96" s="47">
        <f t="shared" ca="1" si="150"/>
        <v>0</v>
      </c>
      <c r="AS96" s="47">
        <f t="shared" ca="1" si="151"/>
        <v>0</v>
      </c>
      <c r="AT96" s="47">
        <f t="shared" ca="1" si="152"/>
        <v>0</v>
      </c>
      <c r="AU96" s="47">
        <f t="shared" ca="1" si="153"/>
        <v>0</v>
      </c>
      <c r="AV96" s="47">
        <f t="shared" ca="1" si="154"/>
        <v>0</v>
      </c>
      <c r="AW96" s="47">
        <f t="shared" ca="1" si="155"/>
        <v>0</v>
      </c>
      <c r="AX96" s="47">
        <f t="shared" ca="1" si="156"/>
        <v>0</v>
      </c>
      <c r="AY96" s="47">
        <f t="shared" ca="1" si="157"/>
        <v>0</v>
      </c>
      <c r="AZ96" s="47">
        <f t="shared" ca="1" si="158"/>
        <v>0</v>
      </c>
      <c r="BA96" s="47">
        <f t="shared" ca="1" si="159"/>
        <v>0</v>
      </c>
      <c r="BB96" s="47">
        <f t="shared" ca="1" si="160"/>
        <v>0</v>
      </c>
      <c r="BC96" s="47">
        <f t="shared" ca="1" si="161"/>
        <v>0</v>
      </c>
      <c r="BD96" s="47">
        <f t="shared" ca="1" si="162"/>
        <v>0</v>
      </c>
      <c r="BE96" s="47">
        <f t="shared" ca="1" si="163"/>
        <v>0</v>
      </c>
      <c r="BF96" s="47">
        <f t="shared" ca="1" si="164"/>
        <v>0</v>
      </c>
      <c r="BG96" s="47">
        <f t="shared" ca="1" si="165"/>
        <v>0</v>
      </c>
      <c r="BH96" s="47">
        <f t="shared" ca="1" si="166"/>
        <v>0</v>
      </c>
      <c r="BI96" s="47">
        <f t="shared" ca="1" si="167"/>
        <v>0</v>
      </c>
      <c r="BJ96" s="47">
        <f t="shared" ca="1" si="168"/>
        <v>0</v>
      </c>
      <c r="BK96" s="47">
        <f t="shared" ca="1" si="169"/>
        <v>0</v>
      </c>
      <c r="BL96" s="47">
        <f t="shared" ca="1" si="170"/>
        <v>0</v>
      </c>
      <c r="BM96" s="47">
        <f t="shared" ca="1" si="171"/>
        <v>0</v>
      </c>
      <c r="BN96" s="47">
        <f t="shared" ca="1" si="172"/>
        <v>0</v>
      </c>
      <c r="BO96" s="47">
        <f t="shared" ca="1" si="173"/>
        <v>0</v>
      </c>
      <c r="BP96" s="47">
        <f t="shared" ca="1" si="174"/>
        <v>0</v>
      </c>
      <c r="BQ96" s="47">
        <f t="shared" ca="1" si="175"/>
        <v>0</v>
      </c>
      <c r="BR96" s="47">
        <f t="shared" ca="1" si="176"/>
        <v>0</v>
      </c>
      <c r="BS96" s="47">
        <f t="shared" ca="1" si="177"/>
        <v>0</v>
      </c>
      <c r="BT96" s="47">
        <f t="shared" ca="1" si="178"/>
        <v>0</v>
      </c>
      <c r="BU96" s="47">
        <f t="shared" ca="1" si="179"/>
        <v>0</v>
      </c>
      <c r="BV96" s="47">
        <f t="shared" ca="1" si="180"/>
        <v>0</v>
      </c>
      <c r="BW96" s="47">
        <f t="shared" ca="1" si="181"/>
        <v>0</v>
      </c>
      <c r="BX96" s="47">
        <f t="shared" ca="1" si="182"/>
        <v>0</v>
      </c>
      <c r="BY96" s="47">
        <f t="shared" ca="1" si="183"/>
        <v>0</v>
      </c>
      <c r="BZ96" s="47">
        <f t="shared" ca="1" si="184"/>
        <v>0</v>
      </c>
      <c r="CA96" s="47">
        <f t="shared" ca="1" si="185"/>
        <v>0</v>
      </c>
      <c r="CB96" s="47">
        <f t="shared" ca="1" si="186"/>
        <v>0</v>
      </c>
      <c r="CC96" s="47">
        <f t="shared" ca="1" si="187"/>
        <v>0</v>
      </c>
      <c r="CD96" s="47">
        <f t="shared" ca="1" si="188"/>
        <v>0</v>
      </c>
      <c r="CE96" s="47">
        <f t="shared" ca="1" si="189"/>
        <v>0</v>
      </c>
      <c r="CF96" s="47">
        <f t="shared" ca="1" si="190"/>
        <v>0</v>
      </c>
      <c r="CG96" s="47">
        <f t="shared" ca="1" si="191"/>
        <v>0</v>
      </c>
      <c r="CH96" s="47">
        <f t="shared" ca="1" si="192"/>
        <v>0</v>
      </c>
      <c r="CI96" s="47">
        <f t="shared" ca="1" si="193"/>
        <v>0</v>
      </c>
      <c r="CJ96" s="47">
        <f t="shared" ca="1" si="194"/>
        <v>0</v>
      </c>
      <c r="CK96" s="47">
        <f t="shared" ca="1" si="195"/>
        <v>0</v>
      </c>
      <c r="CL96" s="47">
        <f t="shared" ca="1" si="196"/>
        <v>0</v>
      </c>
      <c r="CM96" s="47">
        <f t="shared" ca="1" si="197"/>
        <v>0</v>
      </c>
      <c r="CN96" s="47">
        <f t="shared" ca="1" si="198"/>
        <v>0</v>
      </c>
      <c r="CO96" s="47">
        <f t="shared" ca="1" si="199"/>
        <v>0</v>
      </c>
      <c r="CP96" s="47">
        <f t="shared" ca="1" si="200"/>
        <v>0</v>
      </c>
      <c r="CQ96" s="47">
        <f t="shared" ca="1" si="201"/>
        <v>0</v>
      </c>
      <c r="CR96" s="47">
        <f t="shared" ca="1" si="202"/>
        <v>0</v>
      </c>
      <c r="CS96" s="47">
        <f t="shared" ca="1" si="203"/>
        <v>0</v>
      </c>
      <c r="CT96" s="47">
        <f t="shared" ca="1" si="204"/>
        <v>0</v>
      </c>
      <c r="CU96" s="47">
        <f t="shared" ca="1" si="205"/>
        <v>0</v>
      </c>
      <c r="CV96" s="47">
        <f t="shared" ca="1" si="206"/>
        <v>0</v>
      </c>
      <c r="CW96" s="47">
        <f t="shared" ca="1" si="207"/>
        <v>0</v>
      </c>
      <c r="CX96" s="47">
        <f t="shared" ca="1" si="208"/>
        <v>0</v>
      </c>
      <c r="CY96" s="47">
        <f t="shared" ca="1" si="209"/>
        <v>0</v>
      </c>
      <c r="CZ96" s="44" t="s">
        <v>138</v>
      </c>
    </row>
    <row r="97" ht="31.5">
      <c r="A97" s="44" t="s">
        <v>286</v>
      </c>
      <c r="B97" s="45" t="s">
        <v>287</v>
      </c>
      <c r="C97" s="46" t="s">
        <v>137</v>
      </c>
      <c r="D97" s="47">
        <f t="shared" ca="1" si="110"/>
        <v>0</v>
      </c>
      <c r="E97" s="47">
        <f t="shared" ca="1" si="111"/>
        <v>0</v>
      </c>
      <c r="F97" s="47">
        <f t="shared" ca="1" si="112"/>
        <v>0</v>
      </c>
      <c r="G97" s="47">
        <f t="shared" ca="1" si="113"/>
        <v>0</v>
      </c>
      <c r="H97" s="47">
        <f t="shared" ca="1" si="114"/>
        <v>0</v>
      </c>
      <c r="I97" s="47">
        <f t="shared" ca="1" si="115"/>
        <v>0</v>
      </c>
      <c r="J97" s="47">
        <f t="shared" ca="1" si="116"/>
        <v>0</v>
      </c>
      <c r="K97" s="47">
        <f t="shared" ca="1" si="117"/>
        <v>0</v>
      </c>
      <c r="L97" s="47">
        <f t="shared" ca="1" si="118"/>
        <v>0</v>
      </c>
      <c r="M97" s="47">
        <f t="shared" ca="1" si="119"/>
        <v>0</v>
      </c>
      <c r="N97" s="47">
        <f t="shared" ca="1" si="120"/>
        <v>0</v>
      </c>
      <c r="O97" s="47">
        <f t="shared" ca="1" si="121"/>
        <v>0</v>
      </c>
      <c r="P97" s="47">
        <f t="shared" ca="1" si="122"/>
        <v>0</v>
      </c>
      <c r="Q97" s="47">
        <f t="shared" ca="1" si="123"/>
        <v>0</v>
      </c>
      <c r="R97" s="47">
        <f t="shared" ca="1" si="124"/>
        <v>0</v>
      </c>
      <c r="S97" s="47">
        <f t="shared" ca="1" si="125"/>
        <v>0</v>
      </c>
      <c r="T97" s="47">
        <f t="shared" ca="1" si="126"/>
        <v>0</v>
      </c>
      <c r="U97" s="47">
        <f t="shared" ca="1" si="127"/>
        <v>0</v>
      </c>
      <c r="V97" s="47">
        <f t="shared" ca="1" si="128"/>
        <v>0</v>
      </c>
      <c r="W97" s="47">
        <f t="shared" ca="1" si="129"/>
        <v>0</v>
      </c>
      <c r="X97" s="47">
        <f t="shared" ca="1" si="130"/>
        <v>0</v>
      </c>
      <c r="Y97" s="47">
        <f t="shared" ca="1" si="131"/>
        <v>0</v>
      </c>
      <c r="Z97" s="47">
        <f t="shared" ca="1" si="132"/>
        <v>0</v>
      </c>
      <c r="AA97" s="47">
        <f t="shared" ca="1" si="133"/>
        <v>0</v>
      </c>
      <c r="AB97" s="47">
        <f t="shared" ca="1" si="134"/>
        <v>0</v>
      </c>
      <c r="AC97" s="47">
        <f t="shared" ca="1" si="135"/>
        <v>0</v>
      </c>
      <c r="AD97" s="47">
        <f t="shared" ca="1" si="136"/>
        <v>0</v>
      </c>
      <c r="AE97" s="47">
        <f t="shared" ca="1" si="137"/>
        <v>0</v>
      </c>
      <c r="AF97" s="47">
        <f t="shared" ca="1" si="138"/>
        <v>0</v>
      </c>
      <c r="AG97" s="47">
        <f t="shared" ca="1" si="139"/>
        <v>0</v>
      </c>
      <c r="AH97" s="47">
        <f t="shared" ca="1" si="140"/>
        <v>0</v>
      </c>
      <c r="AI97" s="47">
        <f t="shared" ca="1" si="141"/>
        <v>0</v>
      </c>
      <c r="AJ97" s="47">
        <f t="shared" ca="1" si="142"/>
        <v>0</v>
      </c>
      <c r="AK97" s="47">
        <f t="shared" ca="1" si="143"/>
        <v>0</v>
      </c>
      <c r="AL97" s="47">
        <f t="shared" ca="1" si="144"/>
        <v>0</v>
      </c>
      <c r="AM97" s="47">
        <f t="shared" ca="1" si="145"/>
        <v>0</v>
      </c>
      <c r="AN97" s="47">
        <f t="shared" ca="1" si="146"/>
        <v>0</v>
      </c>
      <c r="AO97" s="47">
        <f t="shared" ca="1" si="147"/>
        <v>0</v>
      </c>
      <c r="AP97" s="47">
        <f t="shared" ca="1" si="148"/>
        <v>0</v>
      </c>
      <c r="AQ97" s="47">
        <f t="shared" ca="1" si="149"/>
        <v>0</v>
      </c>
      <c r="AR97" s="47">
        <f t="shared" ca="1" si="150"/>
        <v>0</v>
      </c>
      <c r="AS97" s="47">
        <f t="shared" ca="1" si="151"/>
        <v>0</v>
      </c>
      <c r="AT97" s="47">
        <f t="shared" ca="1" si="152"/>
        <v>0</v>
      </c>
      <c r="AU97" s="47">
        <f t="shared" ca="1" si="153"/>
        <v>0</v>
      </c>
      <c r="AV97" s="47">
        <f t="shared" ca="1" si="154"/>
        <v>0</v>
      </c>
      <c r="AW97" s="47">
        <f t="shared" ca="1" si="155"/>
        <v>0</v>
      </c>
      <c r="AX97" s="47">
        <f t="shared" ca="1" si="156"/>
        <v>0</v>
      </c>
      <c r="AY97" s="47">
        <f t="shared" ca="1" si="157"/>
        <v>0</v>
      </c>
      <c r="AZ97" s="47">
        <f t="shared" ca="1" si="158"/>
        <v>0</v>
      </c>
      <c r="BA97" s="47">
        <f t="shared" ca="1" si="159"/>
        <v>0</v>
      </c>
      <c r="BB97" s="47">
        <f t="shared" ca="1" si="160"/>
        <v>0</v>
      </c>
      <c r="BC97" s="47">
        <f t="shared" ca="1" si="161"/>
        <v>0</v>
      </c>
      <c r="BD97" s="47">
        <f t="shared" ca="1" si="162"/>
        <v>0</v>
      </c>
      <c r="BE97" s="47">
        <f t="shared" ca="1" si="163"/>
        <v>0</v>
      </c>
      <c r="BF97" s="47">
        <f t="shared" ca="1" si="164"/>
        <v>0</v>
      </c>
      <c r="BG97" s="47">
        <f t="shared" ca="1" si="165"/>
        <v>0</v>
      </c>
      <c r="BH97" s="47">
        <f t="shared" ca="1" si="166"/>
        <v>0</v>
      </c>
      <c r="BI97" s="47">
        <f t="shared" ca="1" si="167"/>
        <v>0</v>
      </c>
      <c r="BJ97" s="47">
        <f t="shared" ca="1" si="168"/>
        <v>0</v>
      </c>
      <c r="BK97" s="47">
        <f t="shared" ca="1" si="169"/>
        <v>0</v>
      </c>
      <c r="BL97" s="47">
        <f t="shared" ca="1" si="170"/>
        <v>0</v>
      </c>
      <c r="BM97" s="47">
        <f t="shared" ca="1" si="171"/>
        <v>0</v>
      </c>
      <c r="BN97" s="47">
        <f t="shared" ca="1" si="172"/>
        <v>0</v>
      </c>
      <c r="BO97" s="47">
        <f t="shared" ca="1" si="173"/>
        <v>0</v>
      </c>
      <c r="BP97" s="47">
        <f t="shared" ca="1" si="174"/>
        <v>0</v>
      </c>
      <c r="BQ97" s="47">
        <f t="shared" ca="1" si="175"/>
        <v>0</v>
      </c>
      <c r="BR97" s="47">
        <f t="shared" ca="1" si="176"/>
        <v>0</v>
      </c>
      <c r="BS97" s="47">
        <f t="shared" ca="1" si="177"/>
        <v>0</v>
      </c>
      <c r="BT97" s="47">
        <f t="shared" ca="1" si="178"/>
        <v>0</v>
      </c>
      <c r="BU97" s="47">
        <f t="shared" ca="1" si="179"/>
        <v>0</v>
      </c>
      <c r="BV97" s="47">
        <f t="shared" ca="1" si="180"/>
        <v>0</v>
      </c>
      <c r="BW97" s="47">
        <f t="shared" ca="1" si="181"/>
        <v>0</v>
      </c>
      <c r="BX97" s="47">
        <f t="shared" ca="1" si="182"/>
        <v>0</v>
      </c>
      <c r="BY97" s="47">
        <f t="shared" ca="1" si="183"/>
        <v>0</v>
      </c>
      <c r="BZ97" s="47">
        <f t="shared" ca="1" si="184"/>
        <v>0</v>
      </c>
      <c r="CA97" s="47">
        <f t="shared" ca="1" si="185"/>
        <v>0</v>
      </c>
      <c r="CB97" s="47">
        <f t="shared" ca="1" si="186"/>
        <v>0</v>
      </c>
      <c r="CC97" s="47">
        <f t="shared" ca="1" si="187"/>
        <v>0</v>
      </c>
      <c r="CD97" s="47">
        <f t="shared" ca="1" si="188"/>
        <v>0</v>
      </c>
      <c r="CE97" s="47">
        <f t="shared" ca="1" si="189"/>
        <v>0</v>
      </c>
      <c r="CF97" s="47">
        <f t="shared" ca="1" si="190"/>
        <v>0</v>
      </c>
      <c r="CG97" s="47">
        <f t="shared" ca="1" si="191"/>
        <v>0</v>
      </c>
      <c r="CH97" s="47">
        <f t="shared" ca="1" si="192"/>
        <v>0</v>
      </c>
      <c r="CI97" s="47">
        <f t="shared" ca="1" si="193"/>
        <v>0</v>
      </c>
      <c r="CJ97" s="47">
        <f t="shared" ca="1" si="194"/>
        <v>0</v>
      </c>
      <c r="CK97" s="47">
        <f t="shared" ca="1" si="195"/>
        <v>0</v>
      </c>
      <c r="CL97" s="47">
        <f t="shared" ca="1" si="196"/>
        <v>0</v>
      </c>
      <c r="CM97" s="47">
        <f t="shared" ca="1" si="197"/>
        <v>0</v>
      </c>
      <c r="CN97" s="47">
        <f t="shared" ca="1" si="198"/>
        <v>0</v>
      </c>
      <c r="CO97" s="47">
        <f t="shared" ca="1" si="199"/>
        <v>0</v>
      </c>
      <c r="CP97" s="47">
        <f t="shared" ca="1" si="200"/>
        <v>0</v>
      </c>
      <c r="CQ97" s="47">
        <f t="shared" ca="1" si="201"/>
        <v>0</v>
      </c>
      <c r="CR97" s="47">
        <f t="shared" ca="1" si="202"/>
        <v>0</v>
      </c>
      <c r="CS97" s="47">
        <f t="shared" ca="1" si="203"/>
        <v>0</v>
      </c>
      <c r="CT97" s="47">
        <f t="shared" ca="1" si="204"/>
        <v>0</v>
      </c>
      <c r="CU97" s="47">
        <f t="shared" ca="1" si="205"/>
        <v>0</v>
      </c>
      <c r="CV97" s="47">
        <f t="shared" ca="1" si="206"/>
        <v>0</v>
      </c>
      <c r="CW97" s="47">
        <f t="shared" ca="1" si="207"/>
        <v>0</v>
      </c>
      <c r="CX97" s="47">
        <f t="shared" ca="1" si="208"/>
        <v>0</v>
      </c>
      <c r="CY97" s="47">
        <f t="shared" ca="1" si="209"/>
        <v>0</v>
      </c>
      <c r="CZ97" s="44" t="s">
        <v>138</v>
      </c>
    </row>
    <row r="98" ht="31.5">
      <c r="A98" s="44" t="s">
        <v>288</v>
      </c>
      <c r="B98" s="45" t="s">
        <v>289</v>
      </c>
      <c r="C98" s="46" t="s">
        <v>137</v>
      </c>
      <c r="D98" s="47">
        <f t="shared" ca="1" si="110"/>
        <v>0</v>
      </c>
      <c r="E98" s="47">
        <f t="shared" ca="1" si="111"/>
        <v>0</v>
      </c>
      <c r="F98" s="47">
        <f t="shared" ca="1" si="112"/>
        <v>0</v>
      </c>
      <c r="G98" s="47">
        <f t="shared" ca="1" si="113"/>
        <v>0</v>
      </c>
      <c r="H98" s="47">
        <f t="shared" ca="1" si="114"/>
        <v>0</v>
      </c>
      <c r="I98" s="47">
        <f t="shared" ca="1" si="115"/>
        <v>0</v>
      </c>
      <c r="J98" s="47">
        <f t="shared" ca="1" si="116"/>
        <v>0</v>
      </c>
      <c r="K98" s="47">
        <f t="shared" ca="1" si="117"/>
        <v>0</v>
      </c>
      <c r="L98" s="47">
        <f t="shared" ca="1" si="118"/>
        <v>0</v>
      </c>
      <c r="M98" s="47">
        <f t="shared" ca="1" si="119"/>
        <v>0</v>
      </c>
      <c r="N98" s="47">
        <f t="shared" ca="1" si="120"/>
        <v>0</v>
      </c>
      <c r="O98" s="47">
        <f t="shared" ca="1" si="121"/>
        <v>0</v>
      </c>
      <c r="P98" s="47">
        <f t="shared" ca="1" si="122"/>
        <v>0</v>
      </c>
      <c r="Q98" s="47">
        <f t="shared" ca="1" si="123"/>
        <v>0</v>
      </c>
      <c r="R98" s="47">
        <f t="shared" ca="1" si="124"/>
        <v>0</v>
      </c>
      <c r="S98" s="47">
        <f t="shared" ca="1" si="125"/>
        <v>0</v>
      </c>
      <c r="T98" s="47">
        <f t="shared" ca="1" si="126"/>
        <v>0</v>
      </c>
      <c r="U98" s="47">
        <f t="shared" ca="1" si="127"/>
        <v>0</v>
      </c>
      <c r="V98" s="47">
        <f t="shared" ca="1" si="128"/>
        <v>0</v>
      </c>
      <c r="W98" s="47">
        <f t="shared" ca="1" si="129"/>
        <v>0</v>
      </c>
      <c r="X98" s="47">
        <f t="shared" ca="1" si="130"/>
        <v>0</v>
      </c>
      <c r="Y98" s="47">
        <f t="shared" ca="1" si="131"/>
        <v>0</v>
      </c>
      <c r="Z98" s="47">
        <f t="shared" ca="1" si="132"/>
        <v>0</v>
      </c>
      <c r="AA98" s="47">
        <f t="shared" ca="1" si="133"/>
        <v>0</v>
      </c>
      <c r="AB98" s="47">
        <f t="shared" ca="1" si="134"/>
        <v>0</v>
      </c>
      <c r="AC98" s="47">
        <f t="shared" ca="1" si="135"/>
        <v>0</v>
      </c>
      <c r="AD98" s="47">
        <f t="shared" ca="1" si="136"/>
        <v>0</v>
      </c>
      <c r="AE98" s="47">
        <f t="shared" ca="1" si="137"/>
        <v>0</v>
      </c>
      <c r="AF98" s="47">
        <f t="shared" ca="1" si="138"/>
        <v>0</v>
      </c>
      <c r="AG98" s="47">
        <f t="shared" ca="1" si="139"/>
        <v>0</v>
      </c>
      <c r="AH98" s="47">
        <f t="shared" ca="1" si="140"/>
        <v>0</v>
      </c>
      <c r="AI98" s="47">
        <f t="shared" ca="1" si="141"/>
        <v>0</v>
      </c>
      <c r="AJ98" s="47">
        <f t="shared" ca="1" si="142"/>
        <v>0</v>
      </c>
      <c r="AK98" s="47">
        <f t="shared" ca="1" si="143"/>
        <v>0</v>
      </c>
      <c r="AL98" s="47">
        <f t="shared" ca="1" si="144"/>
        <v>0</v>
      </c>
      <c r="AM98" s="47">
        <f t="shared" ca="1" si="145"/>
        <v>0</v>
      </c>
      <c r="AN98" s="47">
        <f t="shared" ca="1" si="146"/>
        <v>0</v>
      </c>
      <c r="AO98" s="47">
        <f t="shared" ca="1" si="147"/>
        <v>0</v>
      </c>
      <c r="AP98" s="47">
        <f t="shared" ca="1" si="148"/>
        <v>0</v>
      </c>
      <c r="AQ98" s="47">
        <f t="shared" ca="1" si="149"/>
        <v>0</v>
      </c>
      <c r="AR98" s="47">
        <f t="shared" ca="1" si="150"/>
        <v>0</v>
      </c>
      <c r="AS98" s="47">
        <f t="shared" ca="1" si="151"/>
        <v>0</v>
      </c>
      <c r="AT98" s="47">
        <f t="shared" ca="1" si="152"/>
        <v>0</v>
      </c>
      <c r="AU98" s="47">
        <f t="shared" ca="1" si="153"/>
        <v>0</v>
      </c>
      <c r="AV98" s="47">
        <f t="shared" ca="1" si="154"/>
        <v>0</v>
      </c>
      <c r="AW98" s="47">
        <f t="shared" ca="1" si="155"/>
        <v>0</v>
      </c>
      <c r="AX98" s="47">
        <f t="shared" ca="1" si="156"/>
        <v>0</v>
      </c>
      <c r="AY98" s="47">
        <f t="shared" ca="1" si="157"/>
        <v>0</v>
      </c>
      <c r="AZ98" s="47">
        <f t="shared" ca="1" si="158"/>
        <v>0</v>
      </c>
      <c r="BA98" s="47">
        <f t="shared" ca="1" si="159"/>
        <v>0</v>
      </c>
      <c r="BB98" s="47">
        <f t="shared" ca="1" si="160"/>
        <v>0</v>
      </c>
      <c r="BC98" s="47">
        <f t="shared" ca="1" si="161"/>
        <v>0</v>
      </c>
      <c r="BD98" s="47">
        <f t="shared" ca="1" si="162"/>
        <v>0</v>
      </c>
      <c r="BE98" s="47">
        <f t="shared" ca="1" si="163"/>
        <v>0</v>
      </c>
      <c r="BF98" s="47">
        <f t="shared" ca="1" si="164"/>
        <v>0</v>
      </c>
      <c r="BG98" s="47">
        <f t="shared" ca="1" si="165"/>
        <v>0</v>
      </c>
      <c r="BH98" s="47">
        <f t="shared" ca="1" si="166"/>
        <v>0</v>
      </c>
      <c r="BI98" s="47">
        <f t="shared" ca="1" si="167"/>
        <v>0</v>
      </c>
      <c r="BJ98" s="47">
        <f t="shared" ca="1" si="168"/>
        <v>0</v>
      </c>
      <c r="BK98" s="47">
        <f t="shared" ca="1" si="169"/>
        <v>0</v>
      </c>
      <c r="BL98" s="47">
        <f t="shared" ca="1" si="170"/>
        <v>0</v>
      </c>
      <c r="BM98" s="47">
        <f t="shared" ca="1" si="171"/>
        <v>0</v>
      </c>
      <c r="BN98" s="47">
        <f t="shared" ca="1" si="172"/>
        <v>0</v>
      </c>
      <c r="BO98" s="47">
        <f t="shared" ca="1" si="173"/>
        <v>0</v>
      </c>
      <c r="BP98" s="47">
        <f t="shared" ca="1" si="174"/>
        <v>0</v>
      </c>
      <c r="BQ98" s="47">
        <f t="shared" ca="1" si="175"/>
        <v>0</v>
      </c>
      <c r="BR98" s="47">
        <f t="shared" ca="1" si="176"/>
        <v>0</v>
      </c>
      <c r="BS98" s="47">
        <f t="shared" ca="1" si="177"/>
        <v>0</v>
      </c>
      <c r="BT98" s="47">
        <f t="shared" ca="1" si="178"/>
        <v>0</v>
      </c>
      <c r="BU98" s="47">
        <f t="shared" ca="1" si="179"/>
        <v>0</v>
      </c>
      <c r="BV98" s="47">
        <f t="shared" ca="1" si="180"/>
        <v>0</v>
      </c>
      <c r="BW98" s="47">
        <f t="shared" ca="1" si="181"/>
        <v>0</v>
      </c>
      <c r="BX98" s="47">
        <f t="shared" ca="1" si="182"/>
        <v>0</v>
      </c>
      <c r="BY98" s="47">
        <f t="shared" ca="1" si="183"/>
        <v>0</v>
      </c>
      <c r="BZ98" s="47">
        <f t="shared" ca="1" si="184"/>
        <v>0</v>
      </c>
      <c r="CA98" s="47">
        <f t="shared" ca="1" si="185"/>
        <v>0</v>
      </c>
      <c r="CB98" s="47">
        <f t="shared" ca="1" si="186"/>
        <v>0</v>
      </c>
      <c r="CC98" s="47">
        <f t="shared" ca="1" si="187"/>
        <v>0</v>
      </c>
      <c r="CD98" s="47">
        <f t="shared" ca="1" si="188"/>
        <v>0</v>
      </c>
      <c r="CE98" s="47">
        <f t="shared" ca="1" si="189"/>
        <v>0</v>
      </c>
      <c r="CF98" s="47">
        <f t="shared" ca="1" si="190"/>
        <v>0</v>
      </c>
      <c r="CG98" s="47">
        <f t="shared" ca="1" si="191"/>
        <v>0</v>
      </c>
      <c r="CH98" s="47">
        <f t="shared" ca="1" si="192"/>
        <v>0</v>
      </c>
      <c r="CI98" s="47">
        <f t="shared" ca="1" si="193"/>
        <v>0</v>
      </c>
      <c r="CJ98" s="47">
        <f t="shared" ca="1" si="194"/>
        <v>0</v>
      </c>
      <c r="CK98" s="47">
        <f t="shared" ca="1" si="195"/>
        <v>0</v>
      </c>
      <c r="CL98" s="47">
        <f t="shared" ca="1" si="196"/>
        <v>0</v>
      </c>
      <c r="CM98" s="47">
        <f t="shared" ca="1" si="197"/>
        <v>0</v>
      </c>
      <c r="CN98" s="47">
        <f t="shared" ca="1" si="198"/>
        <v>0</v>
      </c>
      <c r="CO98" s="47">
        <f t="shared" ca="1" si="199"/>
        <v>0</v>
      </c>
      <c r="CP98" s="47">
        <f t="shared" ca="1" si="200"/>
        <v>0</v>
      </c>
      <c r="CQ98" s="47">
        <f t="shared" ca="1" si="201"/>
        <v>0</v>
      </c>
      <c r="CR98" s="47">
        <f t="shared" ca="1" si="202"/>
        <v>0</v>
      </c>
      <c r="CS98" s="47">
        <f t="shared" ca="1" si="203"/>
        <v>0</v>
      </c>
      <c r="CT98" s="47">
        <f t="shared" ca="1" si="204"/>
        <v>0</v>
      </c>
      <c r="CU98" s="47">
        <f t="shared" ca="1" si="205"/>
        <v>0</v>
      </c>
      <c r="CV98" s="47">
        <f t="shared" ca="1" si="206"/>
        <v>0</v>
      </c>
      <c r="CW98" s="47">
        <f t="shared" ca="1" si="207"/>
        <v>0</v>
      </c>
      <c r="CX98" s="47">
        <f t="shared" ca="1" si="208"/>
        <v>0</v>
      </c>
      <c r="CY98" s="47">
        <f t="shared" ca="1" si="209"/>
        <v>0</v>
      </c>
      <c r="CZ98" s="44" t="s">
        <v>138</v>
      </c>
    </row>
    <row r="99" ht="63">
      <c r="A99" s="44" t="s">
        <v>290</v>
      </c>
      <c r="B99" s="45" t="s">
        <v>291</v>
      </c>
      <c r="C99" s="46" t="s">
        <v>137</v>
      </c>
      <c r="D99" s="47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47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47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47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47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47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47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47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47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47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47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47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47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47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47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47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47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47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47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47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47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47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47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47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47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47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47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47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47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47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47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47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47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47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47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47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47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47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47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47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47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47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47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47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47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47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47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47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47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47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47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47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47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47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47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47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47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47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47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47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47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47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47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47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47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47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47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47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47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47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47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47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47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47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47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47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47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47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47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47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47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47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47">
        <f ca="1">IF(MID($A99,3,10)="1.1.3",SUMIFS(CH100:CH$5996,$A100:$A$5996,$A99&amp;".1",$B100:$B$5996,"Наименование объекта по производству электрической энергии всего, в том числе:")+SUMIFS(CH100:CH$5996,$A100:$A$5996,$A99&amp;".2",$B100:$B$5996,"Наименование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H$1),3,1)&amp;":"&amp;ADDRESS(ROW($A99)+MATCH("Г",$C100:$C$5996,0),COLUMN(C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H100:CH$5996,$A100:$A$5996,IF(AND($A99=$A100,$C99=$C100),$A99&amp;"*",IF(OR(MID($A99,1,1)="0",MID($A99,1,1)=0),"?"&amp;MID($A99,2,LEN($A99)-1),$A99&amp;".?")),$C100:$C$5996,"Г")))</f>
        <v>0</v>
      </c>
      <c r="CI99" s="47">
        <f ca="1">IF(MID($A99,3,10)="1.1.3",SUMIFS(CI100:CI$5996,$A100:$A$5996,$A99&amp;".1",$B100:$B$5996,"Наименование объекта по производству электрической энергии всего, в том числе:")+SUMIFS(CI100:CI$5996,$A100:$A$5996,$A99&amp;".2",$B100:$B$5996,"Наименование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$5996,0),COLUMN(C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I100:CI$5996,$A100:$A$5996,IF(AND($A99=$A100,$C99=$C100),$A99&amp;"*",IF(OR(MID($A99,1,1)="0",MID($A99,1,1)=0),"?"&amp;MID($A99,2,LEN($A99)-1),$A99&amp;".?")),$C100:$C$5996,"Г")))</f>
        <v>0</v>
      </c>
      <c r="CJ99" s="47">
        <f ca="1">IF(MID($A99,3,10)="1.1.3",SUMIFS(CJ100:CJ$5996,$A100:$A$5996,$A99&amp;".1",$B100:$B$5996,"Наименование объекта по производству электрической энергии всего, в том числе:")+SUMIFS(CJ100:CJ$5996,$A100:$A$5996,$A99&amp;".2",$B100:$B$5996,"Наименование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J$1),3,1)&amp;":"&amp;ADDRESS(ROW($A99)+MATCH("Г",$C100:$C$5996,0),COLUMN(C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J100:CJ$5996,$A100:$A$5996,IF(AND($A99=$A100,$C99=$C100),$A99&amp;"*",IF(OR(MID($A99,1,1)="0",MID($A99,1,1)=0),"?"&amp;MID($A99,2,LEN($A99)-1),$A99&amp;".?")),$C100:$C$5996,"Г")))</f>
        <v>0</v>
      </c>
      <c r="CK99" s="47">
        <f ca="1">IF(MID($A99,3,10)="1.1.3",SUMIFS(CK100:CK$5996,$A100:$A$5996,$A99&amp;".1",$B100:$B$5996,"Наименование объекта по производству электрической энергии всего, в том числе:")+SUMIFS(CK100:CK$5996,$A100:$A$5996,$A99&amp;".2",$B100:$B$5996,"Наименование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$5996,0),COLUMN(C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K100:CK$5996,$A100:$A$5996,IF(AND($A99=$A100,$C99=$C100),$A99&amp;"*",IF(OR(MID($A99,1,1)="0",MID($A99,1,1)=0),"?"&amp;MID($A99,2,LEN($A99)-1),$A99&amp;".?")),$C100:$C$5996,"Г")))</f>
        <v>0</v>
      </c>
      <c r="CL99" s="47">
        <f ca="1">IF(MID($A99,3,10)="1.1.3",SUMIFS(CL100:CL$5996,$A100:$A$5996,$A99&amp;".1",$B100:$B$5996,"Наименование объекта по производству электрической энергии всего, в том числе:")+SUMIFS(CL100:CL$5996,$A100:$A$5996,$A99&amp;".2",$B100:$B$5996,"Наименование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L$1),3,1)&amp;":"&amp;ADDRESS(ROW($A99)+MATCH("Г",$C100:$C$5996,0),COLUMN(C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L100:CL$5996,$A100:$A$5996,IF(AND($A99=$A100,$C99=$C100),$A99&amp;"*",IF(OR(MID($A99,1,1)="0",MID($A99,1,1)=0),"?"&amp;MID($A99,2,LEN($A99)-1),$A99&amp;".?")),$C100:$C$5996,"Г")))</f>
        <v>0</v>
      </c>
      <c r="CM99" s="47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47">
        <f ca="1">IF(MID($A99,3,10)="1.1.3",SUMIFS(CN100:CN$5996,$A100:$A$5996,$A99&amp;".1",$B100:$B$5996,"Наименование объекта по производству электрической энергии всего, в том числе:")+SUMIFS(CN100:CN$5996,$A100:$A$5996,$A99&amp;".2",$B100:$B$5996,"Наименование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N$1),3,1)&amp;":"&amp;ADDRESS(ROW($A99)+MATCH("Г",$C100:$C$5996,0),COLUMN(C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N100:CN$5996,$A100:$A$5996,IF(AND($A99=$A100,$C99=$C100),$A99&amp;"*",IF(OR(MID($A99,1,1)="0",MID($A99,1,1)=0),"?"&amp;MID($A99,2,LEN($A99)-1),$A99&amp;".?")),$C100:$C$5996,"Г")))</f>
        <v>0</v>
      </c>
      <c r="CO99" s="47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47">
        <f ca="1">IF(MID($A99,3,10)="1.1.3",SUMIFS(CP100:CP$5996,$A100:$A$5996,$A99&amp;".1",$B100:$B$5996,"Наименование объекта по производству электрической энергии всего, в том числе:")+SUMIFS(CP100:CP$5996,$A100:$A$5996,$A99&amp;".2",$B100:$B$5996,"Наименование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P$1),3,1)&amp;":"&amp;ADDRESS(ROW($A99)+MATCH("Г",$C100:$C$5996,0),COLUMN(C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P100:CP$5996,$A100:$A$5996,IF(AND($A99=$A100,$C99=$C100),$A99&amp;"*",IF(OR(MID($A99,1,1)="0",MID($A99,1,1)=0),"?"&amp;MID($A99,2,LEN($A99)-1),$A99&amp;".?")),$C100:$C$5996,"Г")))</f>
        <v>0</v>
      </c>
      <c r="CQ99" s="47">
        <f ca="1">IF(MID($A99,3,10)="1.1.3",SUMIFS(CQ100:CQ$5996,$A100:$A$5996,$A99&amp;".1",$B100:$B$5996,"Наименование объекта по производству электрической энергии всего, в том числе:")+SUMIFS(CQ100:CQ$5996,$A100:$A$5996,$A99&amp;".2",$B100:$B$5996,"Наименование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$5996,0),COLUMN(C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Q100:CQ$5996,$A100:$A$5996,IF(AND($A99=$A100,$C99=$C100),$A99&amp;"*",IF(OR(MID($A99,1,1)="0",MID($A99,1,1)=0),"?"&amp;MID($A99,2,LEN($A99)-1),$A99&amp;".?")),$C100:$C$5996,"Г")))</f>
        <v>0</v>
      </c>
      <c r="CR99" s="47">
        <f ca="1">IF(MID($A99,3,10)="1.1.3",SUMIFS(CR100:CR$5996,$A100:$A$5996,$A99&amp;".1",$B100:$B$5996,"Наименование объекта по производству электрической энергии всего, в том числе:")+SUMIFS(CR100:CR$5996,$A100:$A$5996,$A99&amp;".2",$B100:$B$5996,"Наименование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R$1),3,1)&amp;":"&amp;ADDRESS(ROW($A99)+MATCH("Г",$C100:$C$5996,0),COLUMN(C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R100:CR$5996,$A100:$A$5996,IF(AND($A99=$A100,$C99=$C100),$A99&amp;"*",IF(OR(MID($A99,1,1)="0",MID($A99,1,1)=0),"?"&amp;MID($A99,2,LEN($A99)-1),$A99&amp;".?")),$C100:$C$5996,"Г")))</f>
        <v>0</v>
      </c>
      <c r="CS99" s="47">
        <f ca="1">IF(MID($A99,3,10)="1.1.3",SUMIFS(CS100:CS$5996,$A100:$A$5996,$A99&amp;".1",$B100:$B$5996,"Наименование объекта по производству электрической энергии всего, в том числе:")+SUMIFS(CS100:CS$5996,$A100:$A$5996,$A99&amp;".2",$B100:$B$5996,"Наименование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S$1),3,1)&amp;":"&amp;ADDRESS(ROW($A99)+MATCH("Г",$C100:$C$5996,0),COLUMN(C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S100:CS$5996,$A100:$A$5996,IF(AND($A99=$A100,$C99=$C100),$A99&amp;"*",IF(OR(MID($A99,1,1)="0",MID($A99,1,1)=0),"?"&amp;MID($A99,2,LEN($A99)-1),$A99&amp;".?")),$C100:$C$5996,"Г")))</f>
        <v>0</v>
      </c>
      <c r="CT99" s="47">
        <f ca="1">IF(MID($A99,3,10)="1.1.3",SUMIFS(CT100:CT$5996,$A100:$A$5996,$A99&amp;".1",$B100:$B$5996,"Наименование объекта по производству электрической энергии всего, в том числе:")+SUMIFS(CT100:CT$5996,$A100:$A$5996,$A99&amp;".2",$B100:$B$5996,"Наименование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T$1),3,1)&amp;":"&amp;ADDRESS(ROW($A99)+MATCH("Г",$C100:$C$5996,0),COLUMN(C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T100:CT$5996,$A100:$A$5996,IF(AND($A99=$A100,$C99=$C100),$A99&amp;"*",IF(OR(MID($A99,1,1)="0",MID($A99,1,1)=0),"?"&amp;MID($A99,2,LEN($A99)-1),$A99&amp;".?")),$C100:$C$5996,"Г")))</f>
        <v>0</v>
      </c>
      <c r="CU99" s="47">
        <f ca="1">IF(MID($A99,3,10)="1.1.3",SUMIFS(CU100:CU$5996,$A100:$A$5996,$A99&amp;".1",$B100:$B$5996,"Наименование объекта по производству электрической энергии всего, в том числе:")+SUMIFS(CU100:CU$5996,$A100:$A$5996,$A99&amp;".2",$B100:$B$5996,"Наименование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U$1),3,1)&amp;":"&amp;ADDRESS(ROW($A99)+MATCH("Г",$C100:$C$5996,0),COLUMN(C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U100:CU$5996,$A100:$A$5996,IF(AND($A99=$A100,$C99=$C100),$A99&amp;"*",IF(OR(MID($A99,1,1)="0",MID($A99,1,1)=0),"?"&amp;MID($A99,2,LEN($A99)-1),$A99&amp;".?")),$C100:$C$5996,"Г")))</f>
        <v>0</v>
      </c>
      <c r="CV99" s="47">
        <f ca="1">IF(MID($A99,3,10)="1.1.3",SUMIFS(CV100:CV$5996,$A100:$A$5996,$A99&amp;".1",$B100:$B$5996,"Наименование объекта по производству электрической энергии всего, в том числе:")+SUMIFS(CV100:CV$5996,$A100:$A$5996,$A99&amp;".2",$B100:$B$5996,"Наименование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V$1),3,1)&amp;":"&amp;ADDRESS(ROW($A99)+MATCH("Г",$C100:$C$5996,0),COLUMN(C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V100:CV$5996,$A100:$A$5996,IF(AND($A99=$A100,$C99=$C100),$A99&amp;"*",IF(OR(MID($A99,1,1)="0",MID($A99,1,1)=0),"?"&amp;MID($A99,2,LEN($A99)-1),$A99&amp;".?")),$C100:$C$5996,"Г")))</f>
        <v>0</v>
      </c>
      <c r="CW99" s="47">
        <f ca="1">IF(MID($A99,3,10)="1.1.3",SUMIFS(CW100:CW$5996,$A100:$A$5996,$A99&amp;".1",$B100:$B$5996,"Наименование объекта по производству электрической энергии всего, в том числе:")+SUMIFS(CW100:CW$5996,$A100:$A$5996,$A99&amp;".2",$B100:$B$5996,"Наименование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W$1),3,1)&amp;":"&amp;ADDRESS(ROW($A99)+MATCH("Г",$C100:$C$5996,0),COLUMN(C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W100:CW$5996,$A100:$A$5996,IF(AND($A99=$A100,$C99=$C100),$A99&amp;"*",IF(OR(MID($A99,1,1)="0",MID($A99,1,1)=0),"?"&amp;MID($A99,2,LEN($A99)-1),$A99&amp;".?")),$C100:$C$5996,"Г")))</f>
        <v>0</v>
      </c>
      <c r="CX99" s="47">
        <f ca="1">IF(MID($A99,3,10)="1.1.3",SUMIFS(CX100:CX$5996,$A100:$A$5996,$A99&amp;".1",$B100:$B$5996,"Наименование объекта по производству электрической энергии всего, в том числе:")+SUMIFS(CX100:CX$5996,$A100:$A$5996,$A99&amp;".2",$B100:$B$5996,"Наименование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X$1),3,1)&amp;":"&amp;ADDRESS(ROW($A99)+MATCH("Г",$C100:$C$5996,0),COLUMN(C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X100:CX$5996,$A100:$A$5996,IF(AND($A99=$A100,$C99=$C100),$A99&amp;"*",IF(OR(MID($A99,1,1)="0",MID($A99,1,1)=0),"?"&amp;MID($A99,2,LEN($A99)-1),$A99&amp;".?")),$C100:$C$5996,"Г")))</f>
        <v>0</v>
      </c>
      <c r="CY99" s="47">
        <f ca="1">IF(MID($A99,3,10)="1.1.3",SUMIFS(CY100:CY$5996,$A100:$A$5996,$A99&amp;".1",$B100:$B$5996,"Наименование объекта по производству электрической энергии всего, в том числе:")+SUMIFS(CY100:CY$5996,$A100:$A$5996,$A99&amp;".2",$B100:$B$5996,"Наименование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Y$1),3,1)&amp;":"&amp;ADDRESS(ROW($A99)+MATCH("Г",$C100:$C$5996,0),COLUMN(C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Y100:CY$5996,$A100:$A$5996,IF(AND($A99=$A100,$C99=$C100),$A99&amp;"*",IF(OR(MID($A99,1,1)="0",MID($A99,1,1)=0),"?"&amp;MID($A99,2,LEN($A99)-1),$A99&amp;".?")),$C100:$C$5996,"Г")))</f>
        <v>0</v>
      </c>
      <c r="CZ99" s="44" t="s">
        <v>138</v>
      </c>
    </row>
    <row r="100" ht="47.25">
      <c r="A100" s="44" t="s">
        <v>292</v>
      </c>
      <c r="B100" s="45" t="s">
        <v>293</v>
      </c>
      <c r="C100" s="46" t="s">
        <v>137</v>
      </c>
      <c r="D100" s="47">
        <f t="shared" ref="D100:D103" ca="1" si="210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47">
        <f t="shared" ref="E100:E103" ca="1" si="211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47">
        <f t="shared" ref="F100:F103" ca="1" si="212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47">
        <f t="shared" ref="G100:G103" ca="1" si="213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47">
        <f t="shared" ref="H100:H103" ca="1" si="214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47">
        <f t="shared" ref="I100:I103" ca="1" si="215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47">
        <f t="shared" ref="J100:J103" ca="1" si="216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47">
        <f t="shared" ref="K100:K103" ca="1" si="217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47">
        <f t="shared" ref="L100:L103" ca="1" si="218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47">
        <f t="shared" ref="M100:M103" ca="1" si="219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47">
        <f t="shared" ref="N100:N103" ca="1" si="220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47">
        <f t="shared" ref="O100:O103" ca="1" si="221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47">
        <f t="shared" ref="P100:P103" ca="1" si="222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47">
        <f t="shared" ref="Q100:Q103" ca="1" si="223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47">
        <f t="shared" ref="R100:R103" ca="1" si="224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47">
        <f t="shared" ref="S100:S103" ca="1" si="225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47">
        <f t="shared" ref="T100:T103" ca="1" si="226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47">
        <f t="shared" ref="U100:U103" ca="1" si="227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47">
        <f t="shared" ref="V100:V103" ca="1" si="228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47">
        <f t="shared" ref="W100:W103" ca="1" si="229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47">
        <f t="shared" ref="X100:X103" ca="1" si="230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47">
        <f t="shared" ref="Y100:Y103" ca="1" si="231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47">
        <f t="shared" ref="Z100:Z103" ca="1" si="232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47">
        <f t="shared" ref="AA100:AA103" ca="1" si="233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47">
        <f t="shared" ref="AB100:AB103" ca="1" si="234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47">
        <f t="shared" ref="AC100:AC103" ca="1" si="235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47">
        <f t="shared" ref="AD100:AD103" ca="1" si="236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47">
        <f t="shared" ref="AE100:AE103" ca="1" si="237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47">
        <f t="shared" ref="AF100:AF103" ca="1" si="238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47">
        <f t="shared" ref="AG100:AG103" ca="1" si="239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47">
        <f t="shared" ref="AH100:AH103" ca="1" si="240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47">
        <f t="shared" ref="AI100:AI103" ca="1" si="241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47">
        <f t="shared" ref="AJ100:AJ103" ca="1" si="242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47">
        <f t="shared" ref="AK100:AK103" ca="1" si="243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47">
        <f t="shared" ref="AL100:AL103" ca="1" si="244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47">
        <f t="shared" ref="AM100:AM103" ca="1" si="245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47">
        <f t="shared" ref="AN100:AN103" ca="1" si="246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47">
        <f t="shared" ref="AO100:AO103" ca="1" si="247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47">
        <f t="shared" ref="AP100:AP103" ca="1" si="248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47">
        <f t="shared" ref="AQ100:AQ103" ca="1" si="249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47">
        <f t="shared" ref="AR100:AR103" ca="1" si="250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47">
        <f t="shared" ref="AS100:AS103" ca="1" si="251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47">
        <f t="shared" ref="AT100:AT103" ca="1" si="252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47">
        <f t="shared" ref="AU100:AU103" ca="1" si="253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47">
        <f t="shared" ref="AV100:AV103" ca="1" si="254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47">
        <f t="shared" ref="AW100:AW103" ca="1" si="255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47">
        <f t="shared" ref="AX100:AX103" ca="1" si="256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47">
        <f t="shared" ref="AY100:AY103" ca="1" si="257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47">
        <f t="shared" ref="AZ100:AZ103" ca="1" si="258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47">
        <f t="shared" ref="BA100:BA103" ca="1" si="259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47">
        <f t="shared" ref="BB100:BB103" ca="1" si="260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47">
        <f t="shared" ref="BC100:BC103" ca="1" si="261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47">
        <f t="shared" ref="BD100:BD103" ca="1" si="262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47">
        <f t="shared" ref="BE100:BE103" ca="1" si="263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47">
        <f t="shared" ref="BF100:BF103" ca="1" si="264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47">
        <f t="shared" ref="BG100:BG103" ca="1" si="265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47">
        <f t="shared" ref="BH100:BH103" ca="1" si="266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47">
        <f t="shared" ref="BI100:BI103" ca="1" si="267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47">
        <f t="shared" ref="BJ100:BJ103" ca="1" si="268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47">
        <f t="shared" ref="BK100:BK103" ca="1" si="269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47">
        <f t="shared" ref="BL100:BL103" ca="1" si="270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47">
        <f t="shared" ref="BM100:BM103" ca="1" si="271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47">
        <f t="shared" ref="BN100:BN103" ca="1" si="272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47">
        <f t="shared" ref="BO100:BO103" ca="1" si="273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47">
        <f t="shared" ref="BP100:BP103" ca="1" si="274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47">
        <f t="shared" ref="BQ100:BQ103" ca="1" si="275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47">
        <f t="shared" ref="BR100:BR103" ca="1" si="276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47">
        <f t="shared" ref="BS100:BS103" ca="1" si="277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47">
        <f t="shared" ref="BT100:BT103" ca="1" si="278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47">
        <f t="shared" ref="BU100:BU103" ca="1" si="279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47">
        <f t="shared" ref="BV100:BV103" ca="1" si="280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47">
        <f t="shared" ref="BW100:BW103" ca="1" si="281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47">
        <f t="shared" ref="BX100:BX103" ca="1" si="282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47">
        <f t="shared" ref="BY100:BY103" ca="1" si="283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47">
        <f t="shared" ref="BZ100:BZ103" ca="1" si="284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47">
        <f t="shared" ref="CA100:CA103" ca="1" si="285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47">
        <f t="shared" ref="CB100:CB103" ca="1" si="286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47">
        <f t="shared" ref="CC100:CC103" ca="1" si="287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47">
        <f t="shared" ref="CD100:CD103" ca="1" si="288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47">
        <f t="shared" ref="CE100:CE103" ca="1" si="289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47">
        <f t="shared" ref="CF100:CF103" ca="1" si="290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47">
        <f t="shared" ref="CG100:CG103" ca="1" si="291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47">
        <f t="shared" ref="CH100:CH103" ca="1" si="292">IF(MID($A100,3,10)="1.1.3",SUMIFS(CH101:CH$5996,$A101:$A$5996,$A100&amp;".1",$B101:$B$5996,"Наименование объекта по производству электрической энергии всего, в том числе:")+SUMIFS(CH101:CH$5996,$A101:$A$5996,$A100&amp;".2",$B101:$B$5996,"Наименование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H$1),3,1)&amp;":"&amp;ADDRESS(ROW($A100)+MATCH("Г",$C101:$C$5996,0),COLUMN(C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H101:CH$5996,$A101:$A$5996,IF(AND($A100=$A101,$C100=$C101),$A100&amp;"*",IF(OR(MID($A100,1,1)="0",MID($A100,1,1)=0),"?"&amp;MID($A100,2,LEN($A100)-1),$A100&amp;".?")),$C101:$C$5996,"Г")))</f>
        <v>0</v>
      </c>
      <c r="CI100" s="47">
        <f t="shared" ref="CI100:CI103" ca="1" si="293">IF(MID($A100,3,10)="1.1.3",SUMIFS(CI101:CI$5996,$A101:$A$5996,$A100&amp;".1",$B101:$B$5996,"Наименование объекта по производству электрической энергии всего, в том числе:")+SUMIFS(CI101:CI$5996,$A101:$A$5996,$A100&amp;".2",$B101:$B$5996,"Наименование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$5996,0),COLUMN(C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I101:CI$5996,$A101:$A$5996,IF(AND($A100=$A101,$C100=$C101),$A100&amp;"*",IF(OR(MID($A100,1,1)="0",MID($A100,1,1)=0),"?"&amp;MID($A100,2,LEN($A100)-1),$A100&amp;".?")),$C101:$C$5996,"Г")))</f>
        <v>0</v>
      </c>
      <c r="CJ100" s="47">
        <f t="shared" ref="CJ100:CJ103" ca="1" si="294">IF(MID($A100,3,10)="1.1.3",SUMIFS(CJ101:CJ$5996,$A101:$A$5996,$A100&amp;".1",$B101:$B$5996,"Наименование объекта по производству электрической энергии всего, в том числе:")+SUMIFS(CJ101:CJ$5996,$A101:$A$5996,$A100&amp;".2",$B101:$B$5996,"Наименование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J$1),3,1)&amp;":"&amp;ADDRESS(ROW($A100)+MATCH("Г",$C101:$C$5996,0),COLUMN(C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J101:CJ$5996,$A101:$A$5996,IF(AND($A100=$A101,$C100=$C101),$A100&amp;"*",IF(OR(MID($A100,1,1)="0",MID($A100,1,1)=0),"?"&amp;MID($A100,2,LEN($A100)-1),$A100&amp;".?")),$C101:$C$5996,"Г")))</f>
        <v>0</v>
      </c>
      <c r="CK100" s="47">
        <f t="shared" ref="CK100:CK103" ca="1" si="295">IF(MID($A100,3,10)="1.1.3",SUMIFS(CK101:CK$5996,$A101:$A$5996,$A100&amp;".1",$B101:$B$5996,"Наименование объекта по производству электрической энергии всего, в том числе:")+SUMIFS(CK101:CK$5996,$A101:$A$5996,$A100&amp;".2",$B101:$B$5996,"Наименование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$5996,0),COLUMN(C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K101:CK$5996,$A101:$A$5996,IF(AND($A100=$A101,$C100=$C101),$A100&amp;"*",IF(OR(MID($A100,1,1)="0",MID($A100,1,1)=0),"?"&amp;MID($A100,2,LEN($A100)-1),$A100&amp;".?")),$C101:$C$5996,"Г")))</f>
        <v>0</v>
      </c>
      <c r="CL100" s="47">
        <f t="shared" ref="CL100:CL103" ca="1" si="296">IF(MID($A100,3,10)="1.1.3",SUMIFS(CL101:CL$5996,$A101:$A$5996,$A100&amp;".1",$B101:$B$5996,"Наименование объекта по производству электрической энергии всего, в том числе:")+SUMIFS(CL101:CL$5996,$A101:$A$5996,$A100&amp;".2",$B101:$B$5996,"Наименование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L$1),3,1)&amp;":"&amp;ADDRESS(ROW($A100)+MATCH("Г",$C101:$C$5996,0),COLUMN(C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L101:CL$5996,$A101:$A$5996,IF(AND($A100=$A101,$C100=$C101),$A100&amp;"*",IF(OR(MID($A100,1,1)="0",MID($A100,1,1)=0),"?"&amp;MID($A100,2,LEN($A100)-1),$A100&amp;".?")),$C101:$C$5996,"Г")))</f>
        <v>0</v>
      </c>
      <c r="CM100" s="47">
        <f t="shared" ref="CM100:CM103" ca="1" si="297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47">
        <f t="shared" ref="CN100:CN103" ca="1" si="298">IF(MID($A100,3,10)="1.1.3",SUMIFS(CN101:CN$5996,$A101:$A$5996,$A100&amp;".1",$B101:$B$5996,"Наименование объекта по производству электрической энергии всего, в том числе:")+SUMIFS(CN101:CN$5996,$A101:$A$5996,$A100&amp;".2",$B101:$B$5996,"Наименование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N$1),3,1)&amp;":"&amp;ADDRESS(ROW($A100)+MATCH("Г",$C101:$C$5996,0),COLUMN(C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N101:CN$5996,$A101:$A$5996,IF(AND($A100=$A101,$C100=$C101),$A100&amp;"*",IF(OR(MID($A100,1,1)="0",MID($A100,1,1)=0),"?"&amp;MID($A100,2,LEN($A100)-1),$A100&amp;".?")),$C101:$C$5996,"Г")))</f>
        <v>0</v>
      </c>
      <c r="CO100" s="47">
        <f t="shared" ref="CO100:CO103" ca="1" si="299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47">
        <f t="shared" ref="CP100:CP103" ca="1" si="300">IF(MID($A100,3,10)="1.1.3",SUMIFS(CP101:CP$5996,$A101:$A$5996,$A100&amp;".1",$B101:$B$5996,"Наименование объекта по производству электрической энергии всего, в том числе:")+SUMIFS(CP101:CP$5996,$A101:$A$5996,$A100&amp;".2",$B101:$B$5996,"Наименование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P$1),3,1)&amp;":"&amp;ADDRESS(ROW($A100)+MATCH("Г",$C101:$C$5996,0),COLUMN(C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P101:CP$5996,$A101:$A$5996,IF(AND($A100=$A101,$C100=$C101),$A100&amp;"*",IF(OR(MID($A100,1,1)="0",MID($A100,1,1)=0),"?"&amp;MID($A100,2,LEN($A100)-1),$A100&amp;".?")),$C101:$C$5996,"Г")))</f>
        <v>0</v>
      </c>
      <c r="CQ100" s="47">
        <f t="shared" ref="CQ100:CQ103" ca="1" si="301">IF(MID($A100,3,10)="1.1.3",SUMIFS(CQ101:CQ$5996,$A101:$A$5996,$A100&amp;".1",$B101:$B$5996,"Наименование объекта по производству электрической энергии всего, в том числе:")+SUMIFS(CQ101:CQ$5996,$A101:$A$5996,$A100&amp;".2",$B101:$B$5996,"Наименование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$5996,0),COLUMN(C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Q101:CQ$5996,$A101:$A$5996,IF(AND($A100=$A101,$C100=$C101),$A100&amp;"*",IF(OR(MID($A100,1,1)="0",MID($A100,1,1)=0),"?"&amp;MID($A100,2,LEN($A100)-1),$A100&amp;".?")),$C101:$C$5996,"Г")))</f>
        <v>0</v>
      </c>
      <c r="CR100" s="47">
        <f t="shared" ref="CR100:CR103" ca="1" si="302">IF(MID($A100,3,10)="1.1.3",SUMIFS(CR101:CR$5996,$A101:$A$5996,$A100&amp;".1",$B101:$B$5996,"Наименование объекта по производству электрической энергии всего, в том числе:")+SUMIFS(CR101:CR$5996,$A101:$A$5996,$A100&amp;".2",$B101:$B$5996,"Наименование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R$1),3,1)&amp;":"&amp;ADDRESS(ROW($A100)+MATCH("Г",$C101:$C$5996,0),COLUMN(C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R101:CR$5996,$A101:$A$5996,IF(AND($A100=$A101,$C100=$C101),$A100&amp;"*",IF(OR(MID($A100,1,1)="0",MID($A100,1,1)=0),"?"&amp;MID($A100,2,LEN($A100)-1),$A100&amp;".?")),$C101:$C$5996,"Г")))</f>
        <v>0</v>
      </c>
      <c r="CS100" s="47">
        <f t="shared" ref="CS100:CS103" ca="1" si="303">IF(MID($A100,3,10)="1.1.3",SUMIFS(CS101:CS$5996,$A101:$A$5996,$A100&amp;".1",$B101:$B$5996,"Наименование объекта по производству электрической энергии всего, в том числе:")+SUMIFS(CS101:CS$5996,$A101:$A$5996,$A100&amp;".2",$B101:$B$5996,"Наименование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S$1),3,1)&amp;":"&amp;ADDRESS(ROW($A100)+MATCH("Г",$C101:$C$5996,0),COLUMN(C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S101:CS$5996,$A101:$A$5996,IF(AND($A100=$A101,$C100=$C101),$A100&amp;"*",IF(OR(MID($A100,1,1)="0",MID($A100,1,1)=0),"?"&amp;MID($A100,2,LEN($A100)-1),$A100&amp;".?")),$C101:$C$5996,"Г")))</f>
        <v>0</v>
      </c>
      <c r="CT100" s="47">
        <f t="shared" ref="CT100:CT103" ca="1" si="304">IF(MID($A100,3,10)="1.1.3",SUMIFS(CT101:CT$5996,$A101:$A$5996,$A100&amp;".1",$B101:$B$5996,"Наименование объекта по производству электрической энергии всего, в том числе:")+SUMIFS(CT101:CT$5996,$A101:$A$5996,$A100&amp;".2",$B101:$B$5996,"Наименование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T$1),3,1)&amp;":"&amp;ADDRESS(ROW($A100)+MATCH("Г",$C101:$C$5996,0),COLUMN(C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T101:CT$5996,$A101:$A$5996,IF(AND($A100=$A101,$C100=$C101),$A100&amp;"*",IF(OR(MID($A100,1,1)="0",MID($A100,1,1)=0),"?"&amp;MID($A100,2,LEN($A100)-1),$A100&amp;".?")),$C101:$C$5996,"Г")))</f>
        <v>0</v>
      </c>
      <c r="CU100" s="47">
        <f t="shared" ref="CU100:CU103" ca="1" si="305">IF(MID($A100,3,10)="1.1.3",SUMIFS(CU101:CU$5996,$A101:$A$5996,$A100&amp;".1",$B101:$B$5996,"Наименование объекта по производству электрической энергии всего, в том числе:")+SUMIFS(CU101:CU$5996,$A101:$A$5996,$A100&amp;".2",$B101:$B$5996,"Наименование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U$1),3,1)&amp;":"&amp;ADDRESS(ROW($A100)+MATCH("Г",$C101:$C$5996,0),COLUMN(C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U101:CU$5996,$A101:$A$5996,IF(AND($A100=$A101,$C100=$C101),$A100&amp;"*",IF(OR(MID($A100,1,1)="0",MID($A100,1,1)=0),"?"&amp;MID($A100,2,LEN($A100)-1),$A100&amp;".?")),$C101:$C$5996,"Г")))</f>
        <v>0</v>
      </c>
      <c r="CV100" s="47">
        <f t="shared" ref="CV100:CV103" ca="1" si="306">IF(MID($A100,3,10)="1.1.3",SUMIFS(CV101:CV$5996,$A101:$A$5996,$A100&amp;".1",$B101:$B$5996,"Наименование объекта по производству электрической энергии всего, в том числе:")+SUMIFS(CV101:CV$5996,$A101:$A$5996,$A100&amp;".2",$B101:$B$5996,"Наименование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V$1),3,1)&amp;":"&amp;ADDRESS(ROW($A100)+MATCH("Г",$C101:$C$5996,0),COLUMN(C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V101:CV$5996,$A101:$A$5996,IF(AND($A100=$A101,$C100=$C101),$A100&amp;"*",IF(OR(MID($A100,1,1)="0",MID($A100,1,1)=0),"?"&amp;MID($A100,2,LEN($A100)-1),$A100&amp;".?")),$C101:$C$5996,"Г")))</f>
        <v>0</v>
      </c>
      <c r="CW100" s="47">
        <f t="shared" ref="CW100:CW103" ca="1" si="307">IF(MID($A100,3,10)="1.1.3",SUMIFS(CW101:CW$5996,$A101:$A$5996,$A100&amp;".1",$B101:$B$5996,"Наименование объекта по производству электрической энергии всего, в том числе:")+SUMIFS(CW101:CW$5996,$A101:$A$5996,$A100&amp;".2",$B101:$B$5996,"Наименование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W$1),3,1)&amp;":"&amp;ADDRESS(ROW($A100)+MATCH("Г",$C101:$C$5996,0),COLUMN(C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W101:CW$5996,$A101:$A$5996,IF(AND($A100=$A101,$C100=$C101),$A100&amp;"*",IF(OR(MID($A100,1,1)="0",MID($A100,1,1)=0),"?"&amp;MID($A100,2,LEN($A100)-1),$A100&amp;".?")),$C101:$C$5996,"Г")))</f>
        <v>0</v>
      </c>
      <c r="CX100" s="47">
        <f t="shared" ref="CX100:CX103" ca="1" si="308">IF(MID($A100,3,10)="1.1.3",SUMIFS(CX101:CX$5996,$A101:$A$5996,$A100&amp;".1",$B101:$B$5996,"Наименование объекта по производству электрической энергии всего, в том числе:")+SUMIFS(CX101:CX$5996,$A101:$A$5996,$A100&amp;".2",$B101:$B$5996,"Наименование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X$1),3,1)&amp;":"&amp;ADDRESS(ROW($A100)+MATCH("Г",$C101:$C$5996,0),COLUMN(C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X101:CX$5996,$A101:$A$5996,IF(AND($A100=$A101,$C100=$C101),$A100&amp;"*",IF(OR(MID($A100,1,1)="0",MID($A100,1,1)=0),"?"&amp;MID($A100,2,LEN($A100)-1),$A100&amp;".?")),$C101:$C$5996,"Г")))</f>
        <v>0</v>
      </c>
      <c r="CY100" s="47">
        <f t="shared" ref="CY100:CY103" ca="1" si="309">IF(MID($A100,3,10)="1.1.3",SUMIFS(CY101:CY$5996,$A101:$A$5996,$A100&amp;".1",$B101:$B$5996,"Наименование объекта по производству электрической энергии всего, в том числе:")+SUMIFS(CY101:CY$5996,$A101:$A$5996,$A100&amp;".2",$B101:$B$5996,"Наименование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Y$1),3,1)&amp;":"&amp;ADDRESS(ROW($A100)+MATCH("Г",$C101:$C$5996,0),COLUMN(C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Y101:CY$5996,$A101:$A$5996,IF(AND($A100=$A101,$C100=$C101),$A100&amp;"*",IF(OR(MID($A100,1,1)="0",MID($A100,1,1)=0),"?"&amp;MID($A100,2,LEN($A100)-1),$A100&amp;".?")),$C101:$C$5996,"Г")))</f>
        <v>0</v>
      </c>
      <c r="CZ100" s="44" t="s">
        <v>138</v>
      </c>
    </row>
    <row r="101" ht="47.25">
      <c r="A101" s="44" t="s">
        <v>294</v>
      </c>
      <c r="B101" s="45" t="s">
        <v>295</v>
      </c>
      <c r="C101" s="46" t="s">
        <v>137</v>
      </c>
      <c r="D101" s="47">
        <f t="shared" ca="1" si="210"/>
        <v>0</v>
      </c>
      <c r="E101" s="47">
        <f t="shared" ca="1" si="211"/>
        <v>0</v>
      </c>
      <c r="F101" s="47">
        <f t="shared" ca="1" si="212"/>
        <v>0</v>
      </c>
      <c r="G101" s="47">
        <f t="shared" ca="1" si="213"/>
        <v>0</v>
      </c>
      <c r="H101" s="47">
        <f t="shared" ca="1" si="214"/>
        <v>0</v>
      </c>
      <c r="I101" s="47">
        <f t="shared" ca="1" si="215"/>
        <v>0</v>
      </c>
      <c r="J101" s="47">
        <f t="shared" ca="1" si="216"/>
        <v>0</v>
      </c>
      <c r="K101" s="47">
        <f t="shared" ca="1" si="217"/>
        <v>0</v>
      </c>
      <c r="L101" s="47">
        <f t="shared" ca="1" si="218"/>
        <v>0</v>
      </c>
      <c r="M101" s="47">
        <f t="shared" ca="1" si="219"/>
        <v>0</v>
      </c>
      <c r="N101" s="47">
        <f t="shared" ca="1" si="220"/>
        <v>0</v>
      </c>
      <c r="O101" s="47">
        <f t="shared" ca="1" si="221"/>
        <v>0</v>
      </c>
      <c r="P101" s="47">
        <f t="shared" ca="1" si="222"/>
        <v>0</v>
      </c>
      <c r="Q101" s="47">
        <f t="shared" ca="1" si="223"/>
        <v>0</v>
      </c>
      <c r="R101" s="47">
        <f t="shared" ca="1" si="224"/>
        <v>0</v>
      </c>
      <c r="S101" s="47">
        <f t="shared" ca="1" si="225"/>
        <v>0</v>
      </c>
      <c r="T101" s="47">
        <f t="shared" ca="1" si="226"/>
        <v>0</v>
      </c>
      <c r="U101" s="47">
        <f t="shared" ca="1" si="227"/>
        <v>0</v>
      </c>
      <c r="V101" s="47">
        <f t="shared" ca="1" si="228"/>
        <v>0</v>
      </c>
      <c r="W101" s="47">
        <f t="shared" ca="1" si="229"/>
        <v>0</v>
      </c>
      <c r="X101" s="47">
        <f t="shared" ca="1" si="230"/>
        <v>0</v>
      </c>
      <c r="Y101" s="47">
        <f t="shared" ca="1" si="231"/>
        <v>0</v>
      </c>
      <c r="Z101" s="47">
        <f t="shared" ca="1" si="232"/>
        <v>0</v>
      </c>
      <c r="AA101" s="47">
        <f t="shared" ca="1" si="233"/>
        <v>0</v>
      </c>
      <c r="AB101" s="47">
        <f t="shared" ca="1" si="234"/>
        <v>0</v>
      </c>
      <c r="AC101" s="47">
        <f t="shared" ca="1" si="235"/>
        <v>0</v>
      </c>
      <c r="AD101" s="47">
        <f t="shared" ca="1" si="236"/>
        <v>0</v>
      </c>
      <c r="AE101" s="47">
        <f t="shared" ca="1" si="237"/>
        <v>0</v>
      </c>
      <c r="AF101" s="47">
        <f t="shared" ca="1" si="238"/>
        <v>0</v>
      </c>
      <c r="AG101" s="47">
        <f t="shared" ca="1" si="239"/>
        <v>0</v>
      </c>
      <c r="AH101" s="47">
        <f t="shared" ca="1" si="240"/>
        <v>0</v>
      </c>
      <c r="AI101" s="47">
        <f t="shared" ca="1" si="241"/>
        <v>0</v>
      </c>
      <c r="AJ101" s="47">
        <f t="shared" ca="1" si="242"/>
        <v>0</v>
      </c>
      <c r="AK101" s="47">
        <f t="shared" ca="1" si="243"/>
        <v>0</v>
      </c>
      <c r="AL101" s="47">
        <f t="shared" ca="1" si="244"/>
        <v>0</v>
      </c>
      <c r="AM101" s="47">
        <f t="shared" ca="1" si="245"/>
        <v>0</v>
      </c>
      <c r="AN101" s="47">
        <f t="shared" ca="1" si="246"/>
        <v>0</v>
      </c>
      <c r="AO101" s="47">
        <f t="shared" ca="1" si="247"/>
        <v>0</v>
      </c>
      <c r="AP101" s="47">
        <f t="shared" ca="1" si="248"/>
        <v>0</v>
      </c>
      <c r="AQ101" s="47">
        <f t="shared" ca="1" si="249"/>
        <v>0</v>
      </c>
      <c r="AR101" s="47">
        <f t="shared" ca="1" si="250"/>
        <v>0</v>
      </c>
      <c r="AS101" s="47">
        <f t="shared" ca="1" si="251"/>
        <v>0</v>
      </c>
      <c r="AT101" s="47">
        <f t="shared" ca="1" si="252"/>
        <v>0</v>
      </c>
      <c r="AU101" s="47">
        <f t="shared" ca="1" si="253"/>
        <v>0</v>
      </c>
      <c r="AV101" s="47">
        <f t="shared" ca="1" si="254"/>
        <v>0</v>
      </c>
      <c r="AW101" s="47">
        <f t="shared" ca="1" si="255"/>
        <v>0</v>
      </c>
      <c r="AX101" s="47">
        <f t="shared" ca="1" si="256"/>
        <v>0</v>
      </c>
      <c r="AY101" s="47">
        <f t="shared" ca="1" si="257"/>
        <v>0</v>
      </c>
      <c r="AZ101" s="47">
        <f t="shared" ca="1" si="258"/>
        <v>0</v>
      </c>
      <c r="BA101" s="47">
        <f t="shared" ca="1" si="259"/>
        <v>0</v>
      </c>
      <c r="BB101" s="47">
        <f t="shared" ca="1" si="260"/>
        <v>0</v>
      </c>
      <c r="BC101" s="47">
        <f t="shared" ca="1" si="261"/>
        <v>0</v>
      </c>
      <c r="BD101" s="47">
        <f t="shared" ca="1" si="262"/>
        <v>0</v>
      </c>
      <c r="BE101" s="47">
        <f t="shared" ca="1" si="263"/>
        <v>0</v>
      </c>
      <c r="BF101" s="47">
        <f t="shared" ca="1" si="264"/>
        <v>0</v>
      </c>
      <c r="BG101" s="47">
        <f t="shared" ca="1" si="265"/>
        <v>0</v>
      </c>
      <c r="BH101" s="47">
        <f t="shared" ca="1" si="266"/>
        <v>0</v>
      </c>
      <c r="BI101" s="47">
        <f t="shared" ca="1" si="267"/>
        <v>0</v>
      </c>
      <c r="BJ101" s="47">
        <f t="shared" ca="1" si="268"/>
        <v>0</v>
      </c>
      <c r="BK101" s="47">
        <f t="shared" ca="1" si="269"/>
        <v>0</v>
      </c>
      <c r="BL101" s="47">
        <f t="shared" ca="1" si="270"/>
        <v>0</v>
      </c>
      <c r="BM101" s="47">
        <f t="shared" ca="1" si="271"/>
        <v>0</v>
      </c>
      <c r="BN101" s="47">
        <f t="shared" ca="1" si="272"/>
        <v>0</v>
      </c>
      <c r="BO101" s="47">
        <f t="shared" ca="1" si="273"/>
        <v>0</v>
      </c>
      <c r="BP101" s="47">
        <f t="shared" ca="1" si="274"/>
        <v>0</v>
      </c>
      <c r="BQ101" s="47">
        <f t="shared" ca="1" si="275"/>
        <v>0</v>
      </c>
      <c r="BR101" s="47">
        <f t="shared" ca="1" si="276"/>
        <v>0</v>
      </c>
      <c r="BS101" s="47">
        <f t="shared" ca="1" si="277"/>
        <v>0</v>
      </c>
      <c r="BT101" s="47">
        <f t="shared" ca="1" si="278"/>
        <v>0</v>
      </c>
      <c r="BU101" s="47">
        <f t="shared" ca="1" si="279"/>
        <v>0</v>
      </c>
      <c r="BV101" s="47">
        <f t="shared" ca="1" si="280"/>
        <v>0</v>
      </c>
      <c r="BW101" s="47">
        <f t="shared" ca="1" si="281"/>
        <v>0</v>
      </c>
      <c r="BX101" s="47">
        <f t="shared" ca="1" si="282"/>
        <v>0</v>
      </c>
      <c r="BY101" s="47">
        <f t="shared" ca="1" si="283"/>
        <v>0</v>
      </c>
      <c r="BZ101" s="47">
        <f t="shared" ca="1" si="284"/>
        <v>0</v>
      </c>
      <c r="CA101" s="47">
        <f t="shared" ca="1" si="285"/>
        <v>0</v>
      </c>
      <c r="CB101" s="47">
        <f t="shared" ca="1" si="286"/>
        <v>0</v>
      </c>
      <c r="CC101" s="47">
        <f t="shared" ca="1" si="287"/>
        <v>0</v>
      </c>
      <c r="CD101" s="47">
        <f t="shared" ca="1" si="288"/>
        <v>0</v>
      </c>
      <c r="CE101" s="47">
        <f t="shared" ca="1" si="289"/>
        <v>0</v>
      </c>
      <c r="CF101" s="47">
        <f t="shared" ca="1" si="290"/>
        <v>0</v>
      </c>
      <c r="CG101" s="47">
        <f t="shared" ca="1" si="291"/>
        <v>0</v>
      </c>
      <c r="CH101" s="47">
        <f t="shared" ca="1" si="292"/>
        <v>0</v>
      </c>
      <c r="CI101" s="47">
        <f t="shared" ca="1" si="293"/>
        <v>0</v>
      </c>
      <c r="CJ101" s="47">
        <f t="shared" ca="1" si="294"/>
        <v>0</v>
      </c>
      <c r="CK101" s="47">
        <f t="shared" ca="1" si="295"/>
        <v>0</v>
      </c>
      <c r="CL101" s="47">
        <f t="shared" ca="1" si="296"/>
        <v>0</v>
      </c>
      <c r="CM101" s="47">
        <f t="shared" ca="1" si="297"/>
        <v>0</v>
      </c>
      <c r="CN101" s="47">
        <f t="shared" ca="1" si="298"/>
        <v>0</v>
      </c>
      <c r="CO101" s="47">
        <f t="shared" ca="1" si="299"/>
        <v>0</v>
      </c>
      <c r="CP101" s="47">
        <f t="shared" ca="1" si="300"/>
        <v>0</v>
      </c>
      <c r="CQ101" s="47">
        <f t="shared" ca="1" si="301"/>
        <v>0</v>
      </c>
      <c r="CR101" s="47">
        <f t="shared" ca="1" si="302"/>
        <v>0</v>
      </c>
      <c r="CS101" s="47">
        <f t="shared" ca="1" si="303"/>
        <v>0</v>
      </c>
      <c r="CT101" s="47">
        <f t="shared" ca="1" si="304"/>
        <v>0</v>
      </c>
      <c r="CU101" s="47">
        <f t="shared" ca="1" si="305"/>
        <v>0</v>
      </c>
      <c r="CV101" s="47">
        <f t="shared" ca="1" si="306"/>
        <v>0</v>
      </c>
      <c r="CW101" s="47">
        <f t="shared" ca="1" si="307"/>
        <v>0</v>
      </c>
      <c r="CX101" s="47">
        <f t="shared" ca="1" si="308"/>
        <v>0</v>
      </c>
      <c r="CY101" s="47">
        <f t="shared" ca="1" si="309"/>
        <v>0</v>
      </c>
      <c r="CZ101" s="44" t="s">
        <v>138</v>
      </c>
    </row>
    <row r="102" ht="31.5">
      <c r="A102" s="44" t="s">
        <v>296</v>
      </c>
      <c r="B102" s="45" t="s">
        <v>297</v>
      </c>
      <c r="C102" s="46" t="s">
        <v>137</v>
      </c>
      <c r="D102" s="47">
        <f t="shared" ca="1" si="210"/>
        <v>0</v>
      </c>
      <c r="E102" s="47">
        <f t="shared" ca="1" si="211"/>
        <v>0</v>
      </c>
      <c r="F102" s="47">
        <f t="shared" ca="1" si="212"/>
        <v>0</v>
      </c>
      <c r="G102" s="47">
        <f t="shared" ca="1" si="213"/>
        <v>0</v>
      </c>
      <c r="H102" s="47">
        <f t="shared" ca="1" si="214"/>
        <v>0</v>
      </c>
      <c r="I102" s="47">
        <f t="shared" ca="1" si="215"/>
        <v>0</v>
      </c>
      <c r="J102" s="47">
        <f t="shared" ca="1" si="216"/>
        <v>0</v>
      </c>
      <c r="K102" s="47">
        <f t="shared" ca="1" si="217"/>
        <v>0</v>
      </c>
      <c r="L102" s="47">
        <f t="shared" ca="1" si="218"/>
        <v>0</v>
      </c>
      <c r="M102" s="47">
        <f t="shared" ca="1" si="219"/>
        <v>0</v>
      </c>
      <c r="N102" s="47">
        <f t="shared" ca="1" si="220"/>
        <v>0</v>
      </c>
      <c r="O102" s="47">
        <f t="shared" ca="1" si="221"/>
        <v>0</v>
      </c>
      <c r="P102" s="47">
        <f t="shared" ca="1" si="222"/>
        <v>0</v>
      </c>
      <c r="Q102" s="47">
        <f t="shared" ca="1" si="223"/>
        <v>0</v>
      </c>
      <c r="R102" s="47">
        <f t="shared" ca="1" si="224"/>
        <v>0</v>
      </c>
      <c r="S102" s="47">
        <f t="shared" ca="1" si="225"/>
        <v>0</v>
      </c>
      <c r="T102" s="47">
        <f t="shared" ca="1" si="226"/>
        <v>0</v>
      </c>
      <c r="U102" s="47">
        <f t="shared" ca="1" si="227"/>
        <v>0</v>
      </c>
      <c r="V102" s="47">
        <f t="shared" ca="1" si="228"/>
        <v>0</v>
      </c>
      <c r="W102" s="47">
        <f t="shared" ca="1" si="229"/>
        <v>0</v>
      </c>
      <c r="X102" s="47">
        <f t="shared" ca="1" si="230"/>
        <v>0</v>
      </c>
      <c r="Y102" s="47">
        <f t="shared" ca="1" si="231"/>
        <v>0</v>
      </c>
      <c r="Z102" s="47">
        <f t="shared" ca="1" si="232"/>
        <v>0</v>
      </c>
      <c r="AA102" s="47">
        <f t="shared" ca="1" si="233"/>
        <v>0</v>
      </c>
      <c r="AB102" s="47">
        <f t="shared" ca="1" si="234"/>
        <v>0</v>
      </c>
      <c r="AC102" s="47">
        <f t="shared" ca="1" si="235"/>
        <v>0</v>
      </c>
      <c r="AD102" s="47">
        <f t="shared" ca="1" si="236"/>
        <v>0</v>
      </c>
      <c r="AE102" s="47">
        <f t="shared" ca="1" si="237"/>
        <v>0</v>
      </c>
      <c r="AF102" s="47">
        <f t="shared" ca="1" si="238"/>
        <v>0</v>
      </c>
      <c r="AG102" s="47">
        <f t="shared" ca="1" si="239"/>
        <v>0</v>
      </c>
      <c r="AH102" s="47">
        <f t="shared" ca="1" si="240"/>
        <v>0</v>
      </c>
      <c r="AI102" s="47">
        <f t="shared" ca="1" si="241"/>
        <v>0</v>
      </c>
      <c r="AJ102" s="47">
        <f t="shared" ca="1" si="242"/>
        <v>0</v>
      </c>
      <c r="AK102" s="47">
        <f t="shared" ca="1" si="243"/>
        <v>0</v>
      </c>
      <c r="AL102" s="47">
        <f t="shared" ca="1" si="244"/>
        <v>0</v>
      </c>
      <c r="AM102" s="47">
        <f t="shared" ca="1" si="245"/>
        <v>0</v>
      </c>
      <c r="AN102" s="47">
        <f t="shared" ca="1" si="246"/>
        <v>0</v>
      </c>
      <c r="AO102" s="47">
        <f t="shared" ca="1" si="247"/>
        <v>0</v>
      </c>
      <c r="AP102" s="47">
        <f t="shared" ca="1" si="248"/>
        <v>0</v>
      </c>
      <c r="AQ102" s="47">
        <f t="shared" ca="1" si="249"/>
        <v>0</v>
      </c>
      <c r="AR102" s="47">
        <f t="shared" ca="1" si="250"/>
        <v>0</v>
      </c>
      <c r="AS102" s="47">
        <f t="shared" ca="1" si="251"/>
        <v>0</v>
      </c>
      <c r="AT102" s="47">
        <f t="shared" ca="1" si="252"/>
        <v>0</v>
      </c>
      <c r="AU102" s="47">
        <f t="shared" ca="1" si="253"/>
        <v>0</v>
      </c>
      <c r="AV102" s="47">
        <f t="shared" ca="1" si="254"/>
        <v>0</v>
      </c>
      <c r="AW102" s="47">
        <f t="shared" ca="1" si="255"/>
        <v>0</v>
      </c>
      <c r="AX102" s="47">
        <f t="shared" ca="1" si="256"/>
        <v>0</v>
      </c>
      <c r="AY102" s="47">
        <f t="shared" ca="1" si="257"/>
        <v>0</v>
      </c>
      <c r="AZ102" s="47">
        <f t="shared" ca="1" si="258"/>
        <v>0</v>
      </c>
      <c r="BA102" s="47">
        <f t="shared" ca="1" si="259"/>
        <v>0</v>
      </c>
      <c r="BB102" s="47">
        <f t="shared" ca="1" si="260"/>
        <v>0</v>
      </c>
      <c r="BC102" s="47">
        <f t="shared" ca="1" si="261"/>
        <v>0</v>
      </c>
      <c r="BD102" s="47">
        <f t="shared" ca="1" si="262"/>
        <v>0</v>
      </c>
      <c r="BE102" s="47">
        <f t="shared" ca="1" si="263"/>
        <v>0</v>
      </c>
      <c r="BF102" s="47">
        <f t="shared" ca="1" si="264"/>
        <v>0</v>
      </c>
      <c r="BG102" s="47">
        <f t="shared" ca="1" si="265"/>
        <v>0</v>
      </c>
      <c r="BH102" s="47">
        <f t="shared" ca="1" si="266"/>
        <v>0</v>
      </c>
      <c r="BI102" s="47">
        <f t="shared" ca="1" si="267"/>
        <v>0</v>
      </c>
      <c r="BJ102" s="47">
        <f t="shared" ca="1" si="268"/>
        <v>0</v>
      </c>
      <c r="BK102" s="47">
        <f t="shared" ca="1" si="269"/>
        <v>0</v>
      </c>
      <c r="BL102" s="47">
        <f t="shared" ca="1" si="270"/>
        <v>0</v>
      </c>
      <c r="BM102" s="47">
        <f t="shared" ca="1" si="271"/>
        <v>0</v>
      </c>
      <c r="BN102" s="47">
        <f t="shared" ca="1" si="272"/>
        <v>0</v>
      </c>
      <c r="BO102" s="47">
        <f t="shared" ca="1" si="273"/>
        <v>0</v>
      </c>
      <c r="BP102" s="47">
        <f t="shared" ca="1" si="274"/>
        <v>0</v>
      </c>
      <c r="BQ102" s="47">
        <f t="shared" ca="1" si="275"/>
        <v>0</v>
      </c>
      <c r="BR102" s="47">
        <f t="shared" ca="1" si="276"/>
        <v>0</v>
      </c>
      <c r="BS102" s="47">
        <f t="shared" ca="1" si="277"/>
        <v>0</v>
      </c>
      <c r="BT102" s="47">
        <f t="shared" ca="1" si="278"/>
        <v>0</v>
      </c>
      <c r="BU102" s="47">
        <f t="shared" ca="1" si="279"/>
        <v>0</v>
      </c>
      <c r="BV102" s="47">
        <f t="shared" ca="1" si="280"/>
        <v>0</v>
      </c>
      <c r="BW102" s="47">
        <f t="shared" ca="1" si="281"/>
        <v>0</v>
      </c>
      <c r="BX102" s="47">
        <f t="shared" ca="1" si="282"/>
        <v>0</v>
      </c>
      <c r="BY102" s="47">
        <f t="shared" ca="1" si="283"/>
        <v>0</v>
      </c>
      <c r="BZ102" s="47">
        <f t="shared" ca="1" si="284"/>
        <v>0</v>
      </c>
      <c r="CA102" s="47">
        <f t="shared" ca="1" si="285"/>
        <v>0</v>
      </c>
      <c r="CB102" s="47">
        <f t="shared" ca="1" si="286"/>
        <v>0</v>
      </c>
      <c r="CC102" s="47">
        <f t="shared" ca="1" si="287"/>
        <v>0</v>
      </c>
      <c r="CD102" s="47">
        <f t="shared" ca="1" si="288"/>
        <v>0</v>
      </c>
      <c r="CE102" s="47">
        <f t="shared" ca="1" si="289"/>
        <v>0</v>
      </c>
      <c r="CF102" s="47">
        <f t="shared" ca="1" si="290"/>
        <v>0</v>
      </c>
      <c r="CG102" s="47">
        <f t="shared" ca="1" si="291"/>
        <v>0</v>
      </c>
      <c r="CH102" s="47">
        <f t="shared" ca="1" si="292"/>
        <v>0</v>
      </c>
      <c r="CI102" s="47">
        <f t="shared" ca="1" si="293"/>
        <v>0</v>
      </c>
      <c r="CJ102" s="47">
        <f t="shared" ca="1" si="294"/>
        <v>0</v>
      </c>
      <c r="CK102" s="47">
        <f t="shared" ca="1" si="295"/>
        <v>0</v>
      </c>
      <c r="CL102" s="47">
        <f t="shared" ca="1" si="296"/>
        <v>0</v>
      </c>
      <c r="CM102" s="47">
        <f t="shared" ca="1" si="297"/>
        <v>0</v>
      </c>
      <c r="CN102" s="47">
        <f t="shared" ca="1" si="298"/>
        <v>0</v>
      </c>
      <c r="CO102" s="47">
        <f t="shared" ca="1" si="299"/>
        <v>0</v>
      </c>
      <c r="CP102" s="47">
        <f t="shared" ca="1" si="300"/>
        <v>0</v>
      </c>
      <c r="CQ102" s="47">
        <f t="shared" ca="1" si="301"/>
        <v>0</v>
      </c>
      <c r="CR102" s="47">
        <f t="shared" ca="1" si="302"/>
        <v>0</v>
      </c>
      <c r="CS102" s="47">
        <f t="shared" ca="1" si="303"/>
        <v>0</v>
      </c>
      <c r="CT102" s="47">
        <f t="shared" ca="1" si="304"/>
        <v>0</v>
      </c>
      <c r="CU102" s="47">
        <f t="shared" ca="1" si="305"/>
        <v>0</v>
      </c>
      <c r="CV102" s="47">
        <f t="shared" ca="1" si="306"/>
        <v>0</v>
      </c>
      <c r="CW102" s="47">
        <f t="shared" ca="1" si="307"/>
        <v>0</v>
      </c>
      <c r="CX102" s="47">
        <f t="shared" ca="1" si="308"/>
        <v>0</v>
      </c>
      <c r="CY102" s="47">
        <f t="shared" ca="1" si="309"/>
        <v>0</v>
      </c>
      <c r="CZ102" s="44" t="s">
        <v>138</v>
      </c>
    </row>
    <row r="103" ht="31.5">
      <c r="A103" s="44" t="s">
        <v>298</v>
      </c>
      <c r="B103" s="49" t="s">
        <v>299</v>
      </c>
      <c r="C103" s="46" t="s">
        <v>137</v>
      </c>
      <c r="D103" s="47">
        <f t="shared" ca="1" si="210"/>
        <v>0</v>
      </c>
      <c r="E103" s="47">
        <f t="shared" ca="1" si="211"/>
        <v>0</v>
      </c>
      <c r="F103" s="47">
        <f t="shared" ca="1" si="212"/>
        <v>0</v>
      </c>
      <c r="G103" s="47">
        <f t="shared" ca="1" si="213"/>
        <v>0</v>
      </c>
      <c r="H103" s="47">
        <f t="shared" ca="1" si="214"/>
        <v>0</v>
      </c>
      <c r="I103" s="47">
        <f t="shared" ca="1" si="215"/>
        <v>0</v>
      </c>
      <c r="J103" s="47">
        <f t="shared" ca="1" si="216"/>
        <v>0</v>
      </c>
      <c r="K103" s="47">
        <f t="shared" ca="1" si="217"/>
        <v>0</v>
      </c>
      <c r="L103" s="47">
        <f t="shared" ca="1" si="218"/>
        <v>0</v>
      </c>
      <c r="M103" s="47">
        <f t="shared" ca="1" si="219"/>
        <v>0</v>
      </c>
      <c r="N103" s="47">
        <f t="shared" ca="1" si="220"/>
        <v>0</v>
      </c>
      <c r="O103" s="47">
        <f t="shared" ca="1" si="221"/>
        <v>0</v>
      </c>
      <c r="P103" s="47">
        <f t="shared" ca="1" si="222"/>
        <v>0</v>
      </c>
      <c r="Q103" s="47">
        <f t="shared" ca="1" si="223"/>
        <v>0</v>
      </c>
      <c r="R103" s="47">
        <f t="shared" ca="1" si="224"/>
        <v>0</v>
      </c>
      <c r="S103" s="47">
        <f t="shared" ca="1" si="225"/>
        <v>0</v>
      </c>
      <c r="T103" s="47">
        <f t="shared" ca="1" si="226"/>
        <v>0</v>
      </c>
      <c r="U103" s="47">
        <f t="shared" ca="1" si="227"/>
        <v>0</v>
      </c>
      <c r="V103" s="47">
        <f t="shared" ca="1" si="228"/>
        <v>0</v>
      </c>
      <c r="W103" s="47">
        <f t="shared" ca="1" si="229"/>
        <v>0</v>
      </c>
      <c r="X103" s="47">
        <f t="shared" ca="1" si="230"/>
        <v>0</v>
      </c>
      <c r="Y103" s="47">
        <f t="shared" ca="1" si="231"/>
        <v>0</v>
      </c>
      <c r="Z103" s="47">
        <f t="shared" ca="1" si="232"/>
        <v>0</v>
      </c>
      <c r="AA103" s="47">
        <f t="shared" ca="1" si="233"/>
        <v>0</v>
      </c>
      <c r="AB103" s="47">
        <f t="shared" ca="1" si="234"/>
        <v>0</v>
      </c>
      <c r="AC103" s="47">
        <f t="shared" ca="1" si="235"/>
        <v>0</v>
      </c>
      <c r="AD103" s="47">
        <f t="shared" ca="1" si="236"/>
        <v>0</v>
      </c>
      <c r="AE103" s="47">
        <f t="shared" ca="1" si="237"/>
        <v>0</v>
      </c>
      <c r="AF103" s="47">
        <f t="shared" ca="1" si="238"/>
        <v>0</v>
      </c>
      <c r="AG103" s="47">
        <f t="shared" ca="1" si="239"/>
        <v>0</v>
      </c>
      <c r="AH103" s="47">
        <f t="shared" ca="1" si="240"/>
        <v>0</v>
      </c>
      <c r="AI103" s="47">
        <f t="shared" ca="1" si="241"/>
        <v>0</v>
      </c>
      <c r="AJ103" s="47">
        <f t="shared" ca="1" si="242"/>
        <v>0</v>
      </c>
      <c r="AK103" s="47">
        <f t="shared" ca="1" si="243"/>
        <v>0</v>
      </c>
      <c r="AL103" s="47">
        <f t="shared" ca="1" si="244"/>
        <v>0</v>
      </c>
      <c r="AM103" s="47">
        <f t="shared" ca="1" si="245"/>
        <v>0</v>
      </c>
      <c r="AN103" s="47">
        <f t="shared" ca="1" si="246"/>
        <v>0</v>
      </c>
      <c r="AO103" s="47">
        <f t="shared" ca="1" si="247"/>
        <v>0</v>
      </c>
      <c r="AP103" s="47">
        <f t="shared" ca="1" si="248"/>
        <v>0</v>
      </c>
      <c r="AQ103" s="47">
        <f t="shared" ca="1" si="249"/>
        <v>0</v>
      </c>
      <c r="AR103" s="47">
        <f t="shared" ca="1" si="250"/>
        <v>0</v>
      </c>
      <c r="AS103" s="47">
        <f t="shared" ca="1" si="251"/>
        <v>0</v>
      </c>
      <c r="AT103" s="47">
        <f t="shared" ca="1" si="252"/>
        <v>0</v>
      </c>
      <c r="AU103" s="47">
        <f t="shared" ca="1" si="253"/>
        <v>0</v>
      </c>
      <c r="AV103" s="47">
        <f t="shared" ca="1" si="254"/>
        <v>0</v>
      </c>
      <c r="AW103" s="47">
        <f t="shared" ca="1" si="255"/>
        <v>0</v>
      </c>
      <c r="AX103" s="47">
        <f t="shared" ca="1" si="256"/>
        <v>0</v>
      </c>
      <c r="AY103" s="47">
        <f t="shared" ca="1" si="257"/>
        <v>0</v>
      </c>
      <c r="AZ103" s="47">
        <f t="shared" ca="1" si="258"/>
        <v>0</v>
      </c>
      <c r="BA103" s="47">
        <f t="shared" ca="1" si="259"/>
        <v>0</v>
      </c>
      <c r="BB103" s="47">
        <f t="shared" ca="1" si="260"/>
        <v>0</v>
      </c>
      <c r="BC103" s="47">
        <f t="shared" ca="1" si="261"/>
        <v>0</v>
      </c>
      <c r="BD103" s="47">
        <f t="shared" ca="1" si="262"/>
        <v>0</v>
      </c>
      <c r="BE103" s="47">
        <f t="shared" ca="1" si="263"/>
        <v>0</v>
      </c>
      <c r="BF103" s="47">
        <f t="shared" ca="1" si="264"/>
        <v>0</v>
      </c>
      <c r="BG103" s="47">
        <f t="shared" ca="1" si="265"/>
        <v>0</v>
      </c>
      <c r="BH103" s="47">
        <f t="shared" ca="1" si="266"/>
        <v>0</v>
      </c>
      <c r="BI103" s="47">
        <f t="shared" ca="1" si="267"/>
        <v>0</v>
      </c>
      <c r="BJ103" s="47">
        <f t="shared" ca="1" si="268"/>
        <v>0</v>
      </c>
      <c r="BK103" s="47">
        <f t="shared" ca="1" si="269"/>
        <v>0</v>
      </c>
      <c r="BL103" s="47">
        <f t="shared" ca="1" si="270"/>
        <v>0</v>
      </c>
      <c r="BM103" s="47">
        <f t="shared" ca="1" si="271"/>
        <v>0</v>
      </c>
      <c r="BN103" s="47">
        <f t="shared" ca="1" si="272"/>
        <v>0</v>
      </c>
      <c r="BO103" s="47">
        <f t="shared" ca="1" si="273"/>
        <v>0</v>
      </c>
      <c r="BP103" s="47">
        <f t="shared" ca="1" si="274"/>
        <v>0</v>
      </c>
      <c r="BQ103" s="47">
        <f t="shared" ca="1" si="275"/>
        <v>0</v>
      </c>
      <c r="BR103" s="47">
        <f t="shared" ca="1" si="276"/>
        <v>0</v>
      </c>
      <c r="BS103" s="47">
        <f t="shared" ca="1" si="277"/>
        <v>0</v>
      </c>
      <c r="BT103" s="47">
        <f t="shared" ca="1" si="278"/>
        <v>0</v>
      </c>
      <c r="BU103" s="47">
        <f t="shared" ca="1" si="279"/>
        <v>0</v>
      </c>
      <c r="BV103" s="47">
        <f t="shared" ca="1" si="280"/>
        <v>0</v>
      </c>
      <c r="BW103" s="47">
        <f t="shared" ca="1" si="281"/>
        <v>0</v>
      </c>
      <c r="BX103" s="47">
        <f t="shared" ca="1" si="282"/>
        <v>0</v>
      </c>
      <c r="BY103" s="47">
        <f t="shared" ca="1" si="283"/>
        <v>0</v>
      </c>
      <c r="BZ103" s="47">
        <f t="shared" ca="1" si="284"/>
        <v>0</v>
      </c>
      <c r="CA103" s="47">
        <f t="shared" ca="1" si="285"/>
        <v>0</v>
      </c>
      <c r="CB103" s="47">
        <f t="shared" ca="1" si="286"/>
        <v>0</v>
      </c>
      <c r="CC103" s="47">
        <f t="shared" ca="1" si="287"/>
        <v>0</v>
      </c>
      <c r="CD103" s="47">
        <f t="shared" ca="1" si="288"/>
        <v>0</v>
      </c>
      <c r="CE103" s="47">
        <f t="shared" ca="1" si="289"/>
        <v>0</v>
      </c>
      <c r="CF103" s="47">
        <f t="shared" ca="1" si="290"/>
        <v>0</v>
      </c>
      <c r="CG103" s="47">
        <f t="shared" ca="1" si="291"/>
        <v>0</v>
      </c>
      <c r="CH103" s="47">
        <f t="shared" ca="1" si="292"/>
        <v>0</v>
      </c>
      <c r="CI103" s="47">
        <f t="shared" ca="1" si="293"/>
        <v>0</v>
      </c>
      <c r="CJ103" s="47">
        <f t="shared" ca="1" si="294"/>
        <v>0</v>
      </c>
      <c r="CK103" s="47">
        <f t="shared" ca="1" si="295"/>
        <v>0</v>
      </c>
      <c r="CL103" s="47">
        <f t="shared" ca="1" si="296"/>
        <v>0</v>
      </c>
      <c r="CM103" s="47">
        <f t="shared" ca="1" si="297"/>
        <v>0</v>
      </c>
      <c r="CN103" s="47">
        <f t="shared" ca="1" si="298"/>
        <v>0</v>
      </c>
      <c r="CO103" s="47">
        <f t="shared" ca="1" si="299"/>
        <v>0</v>
      </c>
      <c r="CP103" s="47">
        <f t="shared" ca="1" si="300"/>
        <v>0</v>
      </c>
      <c r="CQ103" s="47">
        <f t="shared" ca="1" si="301"/>
        <v>0</v>
      </c>
      <c r="CR103" s="47">
        <f t="shared" ca="1" si="302"/>
        <v>0</v>
      </c>
      <c r="CS103" s="47">
        <f t="shared" ca="1" si="303"/>
        <v>0</v>
      </c>
      <c r="CT103" s="47">
        <f t="shared" ca="1" si="304"/>
        <v>0</v>
      </c>
      <c r="CU103" s="47">
        <f t="shared" ca="1" si="305"/>
        <v>0</v>
      </c>
      <c r="CV103" s="47">
        <f t="shared" ca="1" si="306"/>
        <v>0</v>
      </c>
      <c r="CW103" s="47">
        <f t="shared" ca="1" si="307"/>
        <v>0</v>
      </c>
      <c r="CX103" s="47">
        <f t="shared" ca="1" si="308"/>
        <v>0</v>
      </c>
      <c r="CY103" s="47">
        <f t="shared" ca="1" si="309"/>
        <v>0</v>
      </c>
      <c r="CZ103" s="44" t="s">
        <v>138</v>
      </c>
    </row>
    <row r="104" ht="31.5">
      <c r="A104" s="44" t="s">
        <v>300</v>
      </c>
      <c r="B104" s="49" t="s">
        <v>301</v>
      </c>
      <c r="C104" s="46" t="s">
        <v>137</v>
      </c>
      <c r="D104" s="52">
        <f>SUM(D105:D114)</f>
        <v>12.169294166666667</v>
      </c>
      <c r="E104" s="52">
        <f t="shared" ref="E104:BP104" si="310">SUM(E105:E114)</f>
        <v>6.1444583333333345</v>
      </c>
      <c r="F104" s="52">
        <f t="shared" si="310"/>
        <v>0</v>
      </c>
      <c r="G104" s="52">
        <f t="shared" si="310"/>
        <v>0</v>
      </c>
      <c r="H104" s="52">
        <f t="shared" si="310"/>
        <v>0</v>
      </c>
      <c r="I104" s="52">
        <f t="shared" si="310"/>
        <v>0</v>
      </c>
      <c r="J104" s="52">
        <f t="shared" si="310"/>
        <v>0</v>
      </c>
      <c r="K104" s="52">
        <f t="shared" si="310"/>
        <v>0</v>
      </c>
      <c r="L104" s="52">
        <f t="shared" si="310"/>
        <v>0</v>
      </c>
      <c r="M104" s="52">
        <f t="shared" si="310"/>
        <v>0</v>
      </c>
      <c r="N104" s="52">
        <f t="shared" si="310"/>
        <v>0</v>
      </c>
      <c r="O104" s="52">
        <f t="shared" si="310"/>
        <v>0</v>
      </c>
      <c r="P104" s="52">
        <f t="shared" si="310"/>
        <v>0</v>
      </c>
      <c r="Q104" s="52">
        <f t="shared" si="310"/>
        <v>0</v>
      </c>
      <c r="R104" s="52">
        <f t="shared" si="310"/>
        <v>0</v>
      </c>
      <c r="S104" s="52">
        <f t="shared" si="310"/>
        <v>0</v>
      </c>
      <c r="T104" s="52">
        <f t="shared" si="310"/>
        <v>0</v>
      </c>
      <c r="U104" s="52">
        <f t="shared" si="310"/>
        <v>3.4874133333333326</v>
      </c>
      <c r="V104" s="52">
        <f t="shared" si="310"/>
        <v>0</v>
      </c>
      <c r="W104" s="52">
        <f t="shared" si="310"/>
        <v>0</v>
      </c>
      <c r="X104" s="52">
        <f t="shared" si="310"/>
        <v>0</v>
      </c>
      <c r="Y104" s="52">
        <f t="shared" si="310"/>
        <v>0</v>
      </c>
      <c r="Z104" s="52">
        <f t="shared" si="310"/>
        <v>3</v>
      </c>
      <c r="AA104" s="52">
        <f t="shared" si="310"/>
        <v>0</v>
      </c>
      <c r="AB104" s="52">
        <f t="shared" si="310"/>
        <v>0</v>
      </c>
      <c r="AC104" s="52">
        <f t="shared" si="310"/>
        <v>0</v>
      </c>
      <c r="AD104" s="52">
        <f t="shared" si="310"/>
        <v>0</v>
      </c>
      <c r="AE104" s="52">
        <f t="shared" si="310"/>
        <v>0</v>
      </c>
      <c r="AF104" s="52">
        <f t="shared" si="310"/>
        <v>0</v>
      </c>
      <c r="AG104" s="52">
        <f t="shared" si="310"/>
        <v>0</v>
      </c>
      <c r="AH104" s="52">
        <f t="shared" si="310"/>
        <v>0</v>
      </c>
      <c r="AI104" s="52">
        <f t="shared" si="310"/>
        <v>1.0286608333333334</v>
      </c>
      <c r="AJ104" s="52">
        <f t="shared" si="310"/>
        <v>0</v>
      </c>
      <c r="AK104" s="52">
        <f t="shared" si="310"/>
        <v>0</v>
      </c>
      <c r="AL104" s="52">
        <f t="shared" si="310"/>
        <v>0</v>
      </c>
      <c r="AM104" s="52">
        <f t="shared" si="310"/>
        <v>0</v>
      </c>
      <c r="AN104" s="52">
        <f t="shared" si="310"/>
        <v>2</v>
      </c>
      <c r="AO104" s="52">
        <f t="shared" si="310"/>
        <v>0</v>
      </c>
      <c r="AP104" s="52">
        <f t="shared" si="310"/>
        <v>2.9940875000000005</v>
      </c>
      <c r="AQ104" s="52">
        <f t="shared" si="310"/>
        <v>0</v>
      </c>
      <c r="AR104" s="52">
        <f t="shared" si="310"/>
        <v>0</v>
      </c>
      <c r="AS104" s="52">
        <f t="shared" si="310"/>
        <v>0</v>
      </c>
      <c r="AT104" s="52">
        <f t="shared" si="310"/>
        <v>0</v>
      </c>
      <c r="AU104" s="52">
        <f t="shared" si="310"/>
        <v>3</v>
      </c>
      <c r="AV104" s="52">
        <f t="shared" si="310"/>
        <v>0</v>
      </c>
      <c r="AW104" s="52">
        <f t="shared" si="310"/>
        <v>2.6916000000000002</v>
      </c>
      <c r="AX104" s="52">
        <f t="shared" si="310"/>
        <v>0</v>
      </c>
      <c r="AY104" s="52">
        <f t="shared" si="310"/>
        <v>0</v>
      </c>
      <c r="AZ104" s="52">
        <f t="shared" si="310"/>
        <v>0</v>
      </c>
      <c r="BA104" s="52">
        <f t="shared" si="310"/>
        <v>0</v>
      </c>
      <c r="BB104" s="52">
        <f t="shared" si="310"/>
        <v>3</v>
      </c>
      <c r="BC104" s="52">
        <f t="shared" si="310"/>
        <v>0</v>
      </c>
      <c r="BD104" s="52">
        <f t="shared" si="310"/>
        <v>0</v>
      </c>
      <c r="BE104" s="52">
        <f t="shared" si="310"/>
        <v>0</v>
      </c>
      <c r="BF104" s="52">
        <f t="shared" si="310"/>
        <v>0</v>
      </c>
      <c r="BG104" s="52">
        <f t="shared" si="310"/>
        <v>0</v>
      </c>
      <c r="BH104" s="52">
        <f t="shared" si="310"/>
        <v>0</v>
      </c>
      <c r="BI104" s="52">
        <f t="shared" si="310"/>
        <v>0</v>
      </c>
      <c r="BJ104" s="52">
        <f t="shared" si="310"/>
        <v>0</v>
      </c>
      <c r="BK104" s="52">
        <f t="shared" si="310"/>
        <v>3.1503708333333336</v>
      </c>
      <c r="BL104" s="52">
        <f t="shared" si="310"/>
        <v>0</v>
      </c>
      <c r="BM104" s="52">
        <f t="shared" si="310"/>
        <v>0</v>
      </c>
      <c r="BN104" s="52">
        <f t="shared" si="310"/>
        <v>0</v>
      </c>
      <c r="BO104" s="52">
        <f t="shared" si="310"/>
        <v>0</v>
      </c>
      <c r="BP104" s="52">
        <f t="shared" si="310"/>
        <v>2</v>
      </c>
      <c r="BQ104" s="52">
        <f t="shared" ref="BQ104:CY104" si="311">SUM(BQ105:BQ114)</f>
        <v>0</v>
      </c>
      <c r="BR104" s="52">
        <f t="shared" si="311"/>
        <v>3.1503708333333336</v>
      </c>
      <c r="BS104" s="52">
        <f t="shared" si="311"/>
        <v>0</v>
      </c>
      <c r="BT104" s="52">
        <f t="shared" si="311"/>
        <v>0</v>
      </c>
      <c r="BU104" s="52">
        <f t="shared" si="311"/>
        <v>0</v>
      </c>
      <c r="BV104" s="52">
        <f t="shared" si="311"/>
        <v>0</v>
      </c>
      <c r="BW104" s="52">
        <f t="shared" si="311"/>
        <v>3</v>
      </c>
      <c r="BX104" s="52">
        <f t="shared" si="311"/>
        <v>0</v>
      </c>
      <c r="BY104" s="52">
        <f t="shared" si="311"/>
        <v>1.8112491666666664</v>
      </c>
      <c r="BZ104" s="52">
        <f t="shared" si="311"/>
        <v>0</v>
      </c>
      <c r="CA104" s="52">
        <f t="shared" si="311"/>
        <v>0</v>
      </c>
      <c r="CB104" s="52">
        <f t="shared" si="311"/>
        <v>0</v>
      </c>
      <c r="CC104" s="52">
        <f t="shared" si="311"/>
        <v>0</v>
      </c>
      <c r="CD104" s="52">
        <f t="shared" si="311"/>
        <v>1</v>
      </c>
      <c r="CE104" s="52">
        <f t="shared" si="311"/>
        <v>0</v>
      </c>
      <c r="CF104" s="52">
        <f t="shared" si="311"/>
        <v>0</v>
      </c>
      <c r="CG104" s="52">
        <f t="shared" si="311"/>
        <v>0</v>
      </c>
      <c r="CH104" s="52">
        <f t="shared" si="311"/>
        <v>0</v>
      </c>
      <c r="CI104" s="52">
        <f t="shared" si="311"/>
        <v>0</v>
      </c>
      <c r="CJ104" s="52">
        <f t="shared" si="311"/>
        <v>0</v>
      </c>
      <c r="CK104" s="52">
        <f t="shared" si="311"/>
        <v>0</v>
      </c>
      <c r="CL104" s="52">
        <f t="shared" si="311"/>
        <v>0</v>
      </c>
      <c r="CM104" s="52">
        <f t="shared" si="311"/>
        <v>12.169294166666667</v>
      </c>
      <c r="CN104" s="52">
        <f t="shared" si="311"/>
        <v>0</v>
      </c>
      <c r="CO104" s="52">
        <f t="shared" si="311"/>
        <v>0</v>
      </c>
      <c r="CP104" s="52">
        <f t="shared" si="311"/>
        <v>0</v>
      </c>
      <c r="CQ104" s="52">
        <f t="shared" si="311"/>
        <v>0</v>
      </c>
      <c r="CR104" s="52">
        <f t="shared" si="311"/>
        <v>11</v>
      </c>
      <c r="CS104" s="52">
        <f t="shared" si="311"/>
        <v>0</v>
      </c>
      <c r="CT104" s="52">
        <f t="shared" si="311"/>
        <v>6.1444583333333345</v>
      </c>
      <c r="CU104" s="52">
        <f t="shared" si="311"/>
        <v>0</v>
      </c>
      <c r="CV104" s="52">
        <f t="shared" si="311"/>
        <v>0</v>
      </c>
      <c r="CW104" s="52">
        <f t="shared" si="311"/>
        <v>0</v>
      </c>
      <c r="CX104" s="52">
        <f t="shared" si="311"/>
        <v>0</v>
      </c>
      <c r="CY104" s="52">
        <f t="shared" si="311"/>
        <v>6</v>
      </c>
      <c r="CZ104" s="44" t="s">
        <v>138</v>
      </c>
    </row>
    <row r="105" ht="94.5">
      <c r="A105" s="44" t="s">
        <v>300</v>
      </c>
      <c r="B105" s="50" t="s">
        <v>302</v>
      </c>
      <c r="C105" s="51" t="s">
        <v>303</v>
      </c>
      <c r="D105" s="52">
        <v>0.98271333333333344</v>
      </c>
      <c r="E105" s="52">
        <v>0.98271333333333355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0.98271333333333299</v>
      </c>
      <c r="V105" s="52">
        <v>0</v>
      </c>
      <c r="W105" s="52">
        <v>0</v>
      </c>
      <c r="X105" s="52">
        <v>0</v>
      </c>
      <c r="Y105" s="52">
        <v>0</v>
      </c>
      <c r="Z105" s="52">
        <v>1</v>
      </c>
      <c r="AA105" s="52">
        <v>0</v>
      </c>
      <c r="AB105" s="52">
        <v>0</v>
      </c>
      <c r="AC105" s="52">
        <v>0</v>
      </c>
      <c r="AD105" s="52">
        <v>0</v>
      </c>
      <c r="AE105" s="52">
        <v>0</v>
      </c>
      <c r="AF105" s="52">
        <v>0</v>
      </c>
      <c r="AG105" s="52">
        <v>0</v>
      </c>
      <c r="AH105" s="52"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2">
        <v>0</v>
      </c>
      <c r="AP105" s="52">
        <f t="shared" ref="AP105:AP106" si="312">E105</f>
        <v>0.98271333333333355</v>
      </c>
      <c r="AQ105" s="52">
        <v>0</v>
      </c>
      <c r="AR105" s="52">
        <v>0</v>
      </c>
      <c r="AS105" s="52">
        <v>0</v>
      </c>
      <c r="AT105" s="52">
        <v>0</v>
      </c>
      <c r="AU105" s="52">
        <v>1</v>
      </c>
      <c r="AV105" s="52">
        <v>0</v>
      </c>
      <c r="AW105" s="52">
        <v>0</v>
      </c>
      <c r="AX105" s="52">
        <v>0</v>
      </c>
      <c r="AY105" s="52">
        <v>0</v>
      </c>
      <c r="AZ105" s="52">
        <v>0</v>
      </c>
      <c r="BA105" s="52">
        <v>0</v>
      </c>
      <c r="BB105" s="52">
        <v>0</v>
      </c>
      <c r="BC105" s="52">
        <v>0</v>
      </c>
      <c r="BD105" s="52">
        <v>0</v>
      </c>
      <c r="BE105" s="52">
        <v>0</v>
      </c>
      <c r="BF105" s="52">
        <v>0</v>
      </c>
      <c r="BG105" s="52">
        <v>0</v>
      </c>
      <c r="BH105" s="52">
        <v>0</v>
      </c>
      <c r="BI105" s="52">
        <v>0</v>
      </c>
      <c r="BJ105" s="52">
        <v>0</v>
      </c>
      <c r="BK105" s="52">
        <v>0</v>
      </c>
      <c r="BL105" s="52">
        <v>0</v>
      </c>
      <c r="BM105" s="52">
        <v>0</v>
      </c>
      <c r="BN105" s="52">
        <v>0</v>
      </c>
      <c r="BO105" s="52">
        <v>0</v>
      </c>
      <c r="BP105" s="52">
        <v>0</v>
      </c>
      <c r="BQ105" s="52">
        <v>0</v>
      </c>
      <c r="BR105" s="52">
        <v>0</v>
      </c>
      <c r="BS105" s="52">
        <v>0</v>
      </c>
      <c r="BT105" s="52">
        <v>0</v>
      </c>
      <c r="BU105" s="52">
        <v>0</v>
      </c>
      <c r="BV105" s="52">
        <v>0</v>
      </c>
      <c r="BW105" s="52">
        <v>0</v>
      </c>
      <c r="BX105" s="52">
        <v>0</v>
      </c>
      <c r="BY105" s="52">
        <v>0</v>
      </c>
      <c r="BZ105" s="52">
        <v>0</v>
      </c>
      <c r="CA105" s="52">
        <v>0</v>
      </c>
      <c r="CB105" s="52">
        <v>0</v>
      </c>
      <c r="CC105" s="52">
        <v>0</v>
      </c>
      <c r="CD105" s="52">
        <v>0</v>
      </c>
      <c r="CE105" s="52">
        <v>0</v>
      </c>
      <c r="CF105" s="52">
        <v>0</v>
      </c>
      <c r="CG105" s="52">
        <v>0</v>
      </c>
      <c r="CH105" s="52">
        <v>0</v>
      </c>
      <c r="CI105" s="52">
        <v>0</v>
      </c>
      <c r="CJ105" s="52">
        <v>0</v>
      </c>
      <c r="CK105" s="52">
        <v>0</v>
      </c>
      <c r="CL105" s="52">
        <v>0</v>
      </c>
      <c r="CM105" s="52">
        <v>0.98271333333333344</v>
      </c>
      <c r="CN105" s="52">
        <v>0</v>
      </c>
      <c r="CO105" s="52">
        <v>0</v>
      </c>
      <c r="CP105" s="52">
        <v>0</v>
      </c>
      <c r="CQ105" s="52">
        <v>0</v>
      </c>
      <c r="CR105" s="52">
        <v>1</v>
      </c>
      <c r="CS105" s="52">
        <v>0</v>
      </c>
      <c r="CT105" s="52">
        <f t="shared" ref="CT105:CY114" si="313">AB105+AP105+BD105+BR105+CF105</f>
        <v>0.98271333333333355</v>
      </c>
      <c r="CU105" s="52">
        <f t="shared" si="313"/>
        <v>0</v>
      </c>
      <c r="CV105" s="52">
        <f t="shared" si="313"/>
        <v>0</v>
      </c>
      <c r="CW105" s="52">
        <f t="shared" si="313"/>
        <v>0</v>
      </c>
      <c r="CX105" s="52">
        <f t="shared" si="313"/>
        <v>0</v>
      </c>
      <c r="CY105" s="52">
        <f t="shared" si="313"/>
        <v>1</v>
      </c>
      <c r="CZ105" s="45" t="s">
        <v>216</v>
      </c>
      <c r="DA105" s="53" t="b">
        <f t="shared" ref="DA105:DA110" si="314">CT105=E105</f>
        <v>1</v>
      </c>
    </row>
    <row r="106" ht="94.5">
      <c r="A106" s="44" t="s">
        <v>300</v>
      </c>
      <c r="B106" s="50" t="s">
        <v>304</v>
      </c>
      <c r="C106" s="51" t="s">
        <v>305</v>
      </c>
      <c r="D106" s="52">
        <v>0.98271333333333344</v>
      </c>
      <c r="E106" s="52">
        <v>0.98271333333333355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0.98271333333333344</v>
      </c>
      <c r="V106" s="52">
        <v>0</v>
      </c>
      <c r="W106" s="52">
        <v>0</v>
      </c>
      <c r="X106" s="52">
        <v>0</v>
      </c>
      <c r="Y106" s="52">
        <v>0</v>
      </c>
      <c r="Z106" s="52">
        <v>1</v>
      </c>
      <c r="AA106" s="52">
        <v>0</v>
      </c>
      <c r="AB106" s="52">
        <v>0</v>
      </c>
      <c r="AC106" s="52">
        <v>0</v>
      </c>
      <c r="AD106" s="52">
        <v>0</v>
      </c>
      <c r="AE106" s="52">
        <v>0</v>
      </c>
      <c r="AF106" s="52">
        <v>0</v>
      </c>
      <c r="AG106" s="52">
        <v>0</v>
      </c>
      <c r="AH106" s="52">
        <v>0</v>
      </c>
      <c r="AI106" s="52">
        <v>0</v>
      </c>
      <c r="AJ106" s="52">
        <v>0</v>
      </c>
      <c r="AK106" s="52">
        <v>0</v>
      </c>
      <c r="AL106" s="52">
        <v>0</v>
      </c>
      <c r="AM106" s="52">
        <v>0</v>
      </c>
      <c r="AN106" s="52">
        <v>0</v>
      </c>
      <c r="AO106" s="52">
        <v>0</v>
      </c>
      <c r="AP106" s="52">
        <f t="shared" si="312"/>
        <v>0.98271333333333355</v>
      </c>
      <c r="AQ106" s="52">
        <v>0</v>
      </c>
      <c r="AR106" s="52">
        <v>0</v>
      </c>
      <c r="AS106" s="52">
        <v>0</v>
      </c>
      <c r="AT106" s="52">
        <v>0</v>
      </c>
      <c r="AU106" s="52">
        <v>1</v>
      </c>
      <c r="AV106" s="52">
        <v>0</v>
      </c>
      <c r="AW106" s="52">
        <v>0</v>
      </c>
      <c r="AX106" s="52">
        <v>0</v>
      </c>
      <c r="AY106" s="52">
        <v>0</v>
      </c>
      <c r="AZ106" s="52">
        <v>0</v>
      </c>
      <c r="BA106" s="52">
        <v>0</v>
      </c>
      <c r="BB106" s="52">
        <v>0</v>
      </c>
      <c r="BC106" s="52">
        <v>0</v>
      </c>
      <c r="BD106" s="52">
        <v>0</v>
      </c>
      <c r="BE106" s="52">
        <v>0</v>
      </c>
      <c r="BF106" s="52">
        <v>0</v>
      </c>
      <c r="BG106" s="52">
        <v>0</v>
      </c>
      <c r="BH106" s="52">
        <v>0</v>
      </c>
      <c r="BI106" s="52">
        <v>0</v>
      </c>
      <c r="BJ106" s="52">
        <v>0</v>
      </c>
      <c r="BK106" s="52">
        <v>0</v>
      </c>
      <c r="BL106" s="52">
        <v>0</v>
      </c>
      <c r="BM106" s="52">
        <v>0</v>
      </c>
      <c r="BN106" s="52">
        <v>0</v>
      </c>
      <c r="BO106" s="52">
        <v>0</v>
      </c>
      <c r="BP106" s="52">
        <v>0</v>
      </c>
      <c r="BQ106" s="52">
        <v>0</v>
      </c>
      <c r="BR106" s="52">
        <v>0</v>
      </c>
      <c r="BS106" s="52">
        <v>0</v>
      </c>
      <c r="BT106" s="52">
        <v>0</v>
      </c>
      <c r="BU106" s="52">
        <v>0</v>
      </c>
      <c r="BV106" s="52">
        <v>0</v>
      </c>
      <c r="BW106" s="52">
        <v>0</v>
      </c>
      <c r="BX106" s="52">
        <v>0</v>
      </c>
      <c r="BY106" s="52">
        <v>0</v>
      </c>
      <c r="BZ106" s="52">
        <v>0</v>
      </c>
      <c r="CA106" s="52">
        <v>0</v>
      </c>
      <c r="CB106" s="52">
        <v>0</v>
      </c>
      <c r="CC106" s="52">
        <v>0</v>
      </c>
      <c r="CD106" s="52">
        <v>0</v>
      </c>
      <c r="CE106" s="52">
        <v>0</v>
      </c>
      <c r="CF106" s="52">
        <v>0</v>
      </c>
      <c r="CG106" s="52">
        <v>0</v>
      </c>
      <c r="CH106" s="52">
        <v>0</v>
      </c>
      <c r="CI106" s="52">
        <v>0</v>
      </c>
      <c r="CJ106" s="52">
        <v>0</v>
      </c>
      <c r="CK106" s="52">
        <v>0</v>
      </c>
      <c r="CL106" s="52">
        <v>0</v>
      </c>
      <c r="CM106" s="52">
        <v>0.98271333333333344</v>
      </c>
      <c r="CN106" s="52">
        <v>0</v>
      </c>
      <c r="CO106" s="52">
        <v>0</v>
      </c>
      <c r="CP106" s="52">
        <v>0</v>
      </c>
      <c r="CQ106" s="52">
        <v>0</v>
      </c>
      <c r="CR106" s="52">
        <v>1</v>
      </c>
      <c r="CS106" s="52">
        <v>0</v>
      </c>
      <c r="CT106" s="52">
        <f t="shared" si="313"/>
        <v>0.98271333333333355</v>
      </c>
      <c r="CU106" s="52">
        <f t="shared" si="313"/>
        <v>0</v>
      </c>
      <c r="CV106" s="52">
        <f t="shared" si="313"/>
        <v>0</v>
      </c>
      <c r="CW106" s="52">
        <f t="shared" si="313"/>
        <v>0</v>
      </c>
      <c r="CX106" s="52">
        <f t="shared" si="313"/>
        <v>0</v>
      </c>
      <c r="CY106" s="52">
        <f t="shared" si="313"/>
        <v>1</v>
      </c>
      <c r="CZ106" s="45" t="s">
        <v>216</v>
      </c>
      <c r="DA106" s="53" t="b">
        <f t="shared" si="314"/>
        <v>1</v>
      </c>
    </row>
    <row r="107" ht="31.5">
      <c r="A107" s="44" t="s">
        <v>300</v>
      </c>
      <c r="B107" s="50" t="s">
        <v>306</v>
      </c>
      <c r="C107" s="51" t="s">
        <v>307</v>
      </c>
      <c r="D107" s="52">
        <v>1.0286608333333334</v>
      </c>
      <c r="E107" s="52">
        <v>1.0286608333333334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2"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0</v>
      </c>
      <c r="AC107" s="52">
        <v>0</v>
      </c>
      <c r="AD107" s="52">
        <v>0</v>
      </c>
      <c r="AE107" s="52">
        <v>0</v>
      </c>
      <c r="AF107" s="52">
        <v>0</v>
      </c>
      <c r="AG107" s="52">
        <v>0</v>
      </c>
      <c r="AH107" s="52">
        <v>0</v>
      </c>
      <c r="AI107" s="52">
        <v>1.0286608333333334</v>
      </c>
      <c r="AJ107" s="52">
        <v>0</v>
      </c>
      <c r="AK107" s="52">
        <v>0</v>
      </c>
      <c r="AL107" s="52">
        <v>0</v>
      </c>
      <c r="AM107" s="52">
        <v>0</v>
      </c>
      <c r="AN107" s="52">
        <v>1</v>
      </c>
      <c r="AO107" s="52">
        <v>0</v>
      </c>
      <c r="AP107" s="52">
        <v>1.0286608333333334</v>
      </c>
      <c r="AQ107" s="52">
        <v>0</v>
      </c>
      <c r="AR107" s="52">
        <v>0</v>
      </c>
      <c r="AS107" s="52">
        <v>0</v>
      </c>
      <c r="AT107" s="52">
        <v>0</v>
      </c>
      <c r="AU107" s="52">
        <v>1</v>
      </c>
      <c r="AV107" s="52">
        <v>0</v>
      </c>
      <c r="AW107" s="52">
        <v>0</v>
      </c>
      <c r="AX107" s="52">
        <v>0</v>
      </c>
      <c r="AY107" s="52">
        <v>0</v>
      </c>
      <c r="AZ107" s="52">
        <v>0</v>
      </c>
      <c r="BA107" s="52">
        <v>0</v>
      </c>
      <c r="BB107" s="52">
        <v>0</v>
      </c>
      <c r="BC107" s="52">
        <v>0</v>
      </c>
      <c r="BD107" s="52">
        <v>0</v>
      </c>
      <c r="BE107" s="52">
        <v>0</v>
      </c>
      <c r="BF107" s="52">
        <v>0</v>
      </c>
      <c r="BG107" s="52">
        <v>0</v>
      </c>
      <c r="BH107" s="52">
        <v>0</v>
      </c>
      <c r="BI107" s="52">
        <v>0</v>
      </c>
      <c r="BJ107" s="52">
        <v>0</v>
      </c>
      <c r="BK107" s="52">
        <v>0</v>
      </c>
      <c r="BL107" s="52">
        <v>0</v>
      </c>
      <c r="BM107" s="52">
        <v>0</v>
      </c>
      <c r="BN107" s="52">
        <v>0</v>
      </c>
      <c r="BO107" s="52">
        <v>0</v>
      </c>
      <c r="BP107" s="52">
        <v>0</v>
      </c>
      <c r="BQ107" s="52">
        <v>0</v>
      </c>
      <c r="BR107" s="52">
        <v>0</v>
      </c>
      <c r="BS107" s="52">
        <v>0</v>
      </c>
      <c r="BT107" s="52">
        <v>0</v>
      </c>
      <c r="BU107" s="52">
        <v>0</v>
      </c>
      <c r="BV107" s="52">
        <v>0</v>
      </c>
      <c r="BW107" s="52">
        <v>0</v>
      </c>
      <c r="BX107" s="52">
        <v>0</v>
      </c>
      <c r="BY107" s="52">
        <v>0</v>
      </c>
      <c r="BZ107" s="52">
        <v>0</v>
      </c>
      <c r="CA107" s="52">
        <v>0</v>
      </c>
      <c r="CB107" s="52">
        <v>0</v>
      </c>
      <c r="CC107" s="52">
        <v>0</v>
      </c>
      <c r="CD107" s="52">
        <v>0</v>
      </c>
      <c r="CE107" s="52">
        <v>0</v>
      </c>
      <c r="CF107" s="52">
        <v>0</v>
      </c>
      <c r="CG107" s="52">
        <v>0</v>
      </c>
      <c r="CH107" s="52">
        <v>0</v>
      </c>
      <c r="CI107" s="52">
        <v>0</v>
      </c>
      <c r="CJ107" s="52">
        <v>0</v>
      </c>
      <c r="CK107" s="52">
        <v>0</v>
      </c>
      <c r="CL107" s="52">
        <v>0</v>
      </c>
      <c r="CM107" s="52">
        <v>1.0286608333333334</v>
      </c>
      <c r="CN107" s="52">
        <v>0</v>
      </c>
      <c r="CO107" s="52">
        <v>0</v>
      </c>
      <c r="CP107" s="52">
        <v>0</v>
      </c>
      <c r="CQ107" s="52">
        <v>0</v>
      </c>
      <c r="CR107" s="52">
        <v>1</v>
      </c>
      <c r="CS107" s="52">
        <v>0</v>
      </c>
      <c r="CT107" s="52">
        <f t="shared" si="313"/>
        <v>1.0286608333333334</v>
      </c>
      <c r="CU107" s="52">
        <f t="shared" si="313"/>
        <v>0</v>
      </c>
      <c r="CV107" s="52">
        <f t="shared" si="313"/>
        <v>0</v>
      </c>
      <c r="CW107" s="52">
        <f t="shared" si="313"/>
        <v>0</v>
      </c>
      <c r="CX107" s="52">
        <f t="shared" si="313"/>
        <v>0</v>
      </c>
      <c r="CY107" s="52">
        <f t="shared" si="313"/>
        <v>1</v>
      </c>
      <c r="CZ107" s="45" t="s">
        <v>138</v>
      </c>
      <c r="DA107" s="53" t="b">
        <f t="shared" si="314"/>
        <v>1</v>
      </c>
    </row>
    <row r="108" ht="31.5">
      <c r="A108" s="44" t="s">
        <v>300</v>
      </c>
      <c r="B108" s="50" t="s">
        <v>308</v>
      </c>
      <c r="C108" s="51" t="s">
        <v>309</v>
      </c>
      <c r="D108" s="52">
        <v>1.0286608333333334</v>
      </c>
      <c r="E108" s="52">
        <v>1.0286608333333334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2">
        <v>0</v>
      </c>
      <c r="V108" s="52">
        <v>0</v>
      </c>
      <c r="W108" s="52">
        <v>0</v>
      </c>
      <c r="X108" s="52">
        <v>0</v>
      </c>
      <c r="Y108" s="52">
        <v>0</v>
      </c>
      <c r="Z108" s="52">
        <v>0</v>
      </c>
      <c r="AA108" s="52">
        <v>0</v>
      </c>
      <c r="AB108" s="52">
        <v>0</v>
      </c>
      <c r="AC108" s="52">
        <v>0</v>
      </c>
      <c r="AD108" s="52">
        <v>0</v>
      </c>
      <c r="AE108" s="52">
        <v>0</v>
      </c>
      <c r="AF108" s="52">
        <v>0</v>
      </c>
      <c r="AG108" s="52">
        <v>0</v>
      </c>
      <c r="AH108" s="52">
        <v>0</v>
      </c>
      <c r="AI108" s="52">
        <v>0</v>
      </c>
      <c r="AJ108" s="52">
        <v>0</v>
      </c>
      <c r="AK108" s="52">
        <v>0</v>
      </c>
      <c r="AL108" s="52">
        <v>0</v>
      </c>
      <c r="AM108" s="52">
        <v>0</v>
      </c>
      <c r="AN108" s="52">
        <v>0</v>
      </c>
      <c r="AO108" s="52">
        <v>0</v>
      </c>
      <c r="AP108" s="52">
        <v>0</v>
      </c>
      <c r="AQ108" s="52">
        <v>0</v>
      </c>
      <c r="AR108" s="52">
        <v>0</v>
      </c>
      <c r="AS108" s="52">
        <v>0</v>
      </c>
      <c r="AT108" s="52">
        <v>0</v>
      </c>
      <c r="AU108" s="52">
        <v>0</v>
      </c>
      <c r="AV108" s="52">
        <v>0</v>
      </c>
      <c r="AW108" s="52">
        <v>0</v>
      </c>
      <c r="AX108" s="52">
        <v>0</v>
      </c>
      <c r="AY108" s="52">
        <v>0</v>
      </c>
      <c r="AZ108" s="52">
        <v>0</v>
      </c>
      <c r="BA108" s="52">
        <v>0</v>
      </c>
      <c r="BB108" s="52">
        <v>0</v>
      </c>
      <c r="BC108" s="52">
        <v>0</v>
      </c>
      <c r="BD108" s="52">
        <v>0</v>
      </c>
      <c r="BE108" s="52">
        <v>0</v>
      </c>
      <c r="BF108" s="52">
        <v>0</v>
      </c>
      <c r="BG108" s="52">
        <v>0</v>
      </c>
      <c r="BH108" s="52">
        <v>0</v>
      </c>
      <c r="BI108" s="52">
        <v>0</v>
      </c>
      <c r="BJ108" s="52">
        <v>0</v>
      </c>
      <c r="BK108" s="52">
        <v>1.0286608333333334</v>
      </c>
      <c r="BL108" s="52">
        <v>0</v>
      </c>
      <c r="BM108" s="52">
        <v>0</v>
      </c>
      <c r="BN108" s="52">
        <v>0</v>
      </c>
      <c r="BO108" s="52">
        <v>0</v>
      </c>
      <c r="BP108" s="52">
        <v>1</v>
      </c>
      <c r="BQ108" s="52">
        <v>0</v>
      </c>
      <c r="BR108" s="52">
        <v>1.0286608333333334</v>
      </c>
      <c r="BS108" s="52">
        <v>0</v>
      </c>
      <c r="BT108" s="52">
        <v>0</v>
      </c>
      <c r="BU108" s="52">
        <v>0</v>
      </c>
      <c r="BV108" s="52">
        <v>0</v>
      </c>
      <c r="BW108" s="52">
        <v>1</v>
      </c>
      <c r="BX108" s="52">
        <v>0</v>
      </c>
      <c r="BY108" s="52">
        <v>0</v>
      </c>
      <c r="BZ108" s="52">
        <v>0</v>
      </c>
      <c r="CA108" s="52">
        <v>0</v>
      </c>
      <c r="CB108" s="52">
        <v>0</v>
      </c>
      <c r="CC108" s="52">
        <v>0</v>
      </c>
      <c r="CD108" s="52">
        <v>0</v>
      </c>
      <c r="CE108" s="52">
        <v>0</v>
      </c>
      <c r="CF108" s="52">
        <v>0</v>
      </c>
      <c r="CG108" s="52">
        <v>0</v>
      </c>
      <c r="CH108" s="52">
        <v>0</v>
      </c>
      <c r="CI108" s="52">
        <v>0</v>
      </c>
      <c r="CJ108" s="52">
        <v>0</v>
      </c>
      <c r="CK108" s="52">
        <v>0</v>
      </c>
      <c r="CL108" s="52">
        <v>0</v>
      </c>
      <c r="CM108" s="52">
        <v>1.0286608333333334</v>
      </c>
      <c r="CN108" s="52">
        <v>0</v>
      </c>
      <c r="CO108" s="52">
        <v>0</v>
      </c>
      <c r="CP108" s="52">
        <v>0</v>
      </c>
      <c r="CQ108" s="52">
        <v>0</v>
      </c>
      <c r="CR108" s="52">
        <v>1</v>
      </c>
      <c r="CS108" s="52">
        <v>0</v>
      </c>
      <c r="CT108" s="52">
        <f t="shared" si="313"/>
        <v>1.0286608333333334</v>
      </c>
      <c r="CU108" s="52">
        <f t="shared" si="313"/>
        <v>0</v>
      </c>
      <c r="CV108" s="52">
        <f t="shared" si="313"/>
        <v>0</v>
      </c>
      <c r="CW108" s="52">
        <f t="shared" si="313"/>
        <v>0</v>
      </c>
      <c r="CX108" s="52">
        <f t="shared" si="313"/>
        <v>0</v>
      </c>
      <c r="CY108" s="52">
        <f t="shared" si="313"/>
        <v>1</v>
      </c>
      <c r="CZ108" s="45" t="s">
        <v>138</v>
      </c>
      <c r="DA108" s="53" t="b">
        <f t="shared" si="314"/>
        <v>1</v>
      </c>
    </row>
    <row r="109" ht="31.5">
      <c r="A109" s="44" t="s">
        <v>300</v>
      </c>
      <c r="B109" s="50" t="s">
        <v>310</v>
      </c>
      <c r="C109" s="51" t="s">
        <v>311</v>
      </c>
      <c r="D109" s="52">
        <v>1.0608550000000001</v>
      </c>
      <c r="E109" s="52">
        <v>1.0608550000000001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0</v>
      </c>
      <c r="AE109" s="52">
        <v>0</v>
      </c>
      <c r="AF109" s="52">
        <v>0</v>
      </c>
      <c r="AG109" s="52">
        <v>0</v>
      </c>
      <c r="AH109" s="52"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2">
        <v>0</v>
      </c>
      <c r="AP109" s="52">
        <v>0</v>
      </c>
      <c r="AQ109" s="52">
        <v>0</v>
      </c>
      <c r="AR109" s="52">
        <v>0</v>
      </c>
      <c r="AS109" s="52"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2">
        <v>0</v>
      </c>
      <c r="BA109" s="52">
        <v>0</v>
      </c>
      <c r="BB109" s="52">
        <v>1</v>
      </c>
      <c r="BC109" s="52">
        <v>0</v>
      </c>
      <c r="BD109" s="52">
        <v>0</v>
      </c>
      <c r="BE109" s="52">
        <v>0</v>
      </c>
      <c r="BF109" s="52">
        <v>0</v>
      </c>
      <c r="BG109" s="52">
        <v>0</v>
      </c>
      <c r="BH109" s="52">
        <v>0</v>
      </c>
      <c r="BI109" s="52">
        <v>0</v>
      </c>
      <c r="BJ109" s="52">
        <v>0</v>
      </c>
      <c r="BK109" s="52">
        <v>1.0608550000000001</v>
      </c>
      <c r="BL109" s="52">
        <v>0</v>
      </c>
      <c r="BM109" s="52">
        <v>0</v>
      </c>
      <c r="BN109" s="52">
        <v>0</v>
      </c>
      <c r="BO109" s="52">
        <v>0</v>
      </c>
      <c r="BP109" s="52">
        <v>0</v>
      </c>
      <c r="BQ109" s="52">
        <v>0</v>
      </c>
      <c r="BR109" s="52">
        <v>1.0608550000000001</v>
      </c>
      <c r="BS109" s="52">
        <v>0</v>
      </c>
      <c r="BT109" s="52">
        <v>0</v>
      </c>
      <c r="BU109" s="52">
        <v>0</v>
      </c>
      <c r="BV109" s="52">
        <v>0</v>
      </c>
      <c r="BW109" s="52">
        <v>1</v>
      </c>
      <c r="BX109" s="52">
        <v>0</v>
      </c>
      <c r="BY109" s="52">
        <v>0</v>
      </c>
      <c r="BZ109" s="52">
        <v>0</v>
      </c>
      <c r="CA109" s="52">
        <v>0</v>
      </c>
      <c r="CB109" s="52">
        <v>0</v>
      </c>
      <c r="CC109" s="52">
        <v>0</v>
      </c>
      <c r="CD109" s="52">
        <v>0</v>
      </c>
      <c r="CE109" s="52">
        <v>0</v>
      </c>
      <c r="CF109" s="52">
        <v>0</v>
      </c>
      <c r="CG109" s="52">
        <v>0</v>
      </c>
      <c r="CH109" s="52">
        <v>0</v>
      </c>
      <c r="CI109" s="52">
        <v>0</v>
      </c>
      <c r="CJ109" s="52">
        <v>0</v>
      </c>
      <c r="CK109" s="52">
        <v>0</v>
      </c>
      <c r="CL109" s="52">
        <v>0</v>
      </c>
      <c r="CM109" s="52">
        <v>1.0608550000000001</v>
      </c>
      <c r="CN109" s="52">
        <v>0</v>
      </c>
      <c r="CO109" s="52">
        <v>0</v>
      </c>
      <c r="CP109" s="52">
        <v>0</v>
      </c>
      <c r="CQ109" s="52">
        <v>0</v>
      </c>
      <c r="CR109" s="52">
        <v>1</v>
      </c>
      <c r="CS109" s="52">
        <v>0</v>
      </c>
      <c r="CT109" s="52">
        <f t="shared" si="313"/>
        <v>1.0608550000000001</v>
      </c>
      <c r="CU109" s="52">
        <f t="shared" si="313"/>
        <v>0</v>
      </c>
      <c r="CV109" s="52">
        <f t="shared" si="313"/>
        <v>0</v>
      </c>
      <c r="CW109" s="52">
        <f t="shared" si="313"/>
        <v>0</v>
      </c>
      <c r="CX109" s="52">
        <f t="shared" si="313"/>
        <v>0</v>
      </c>
      <c r="CY109" s="52">
        <f t="shared" si="313"/>
        <v>1</v>
      </c>
      <c r="CZ109" s="45" t="s">
        <v>138</v>
      </c>
      <c r="DA109" s="53" t="b">
        <f t="shared" si="314"/>
        <v>1</v>
      </c>
    </row>
    <row r="110" ht="31.5">
      <c r="A110" s="44" t="s">
        <v>300</v>
      </c>
      <c r="B110" s="50" t="s">
        <v>312</v>
      </c>
      <c r="C110" s="51" t="s">
        <v>313</v>
      </c>
      <c r="D110" s="52">
        <v>1.0608550000000001</v>
      </c>
      <c r="E110" s="52">
        <v>1.0608550000000001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2">
        <v>0</v>
      </c>
      <c r="V110" s="52">
        <v>0</v>
      </c>
      <c r="W110" s="52">
        <v>0</v>
      </c>
      <c r="X110" s="52">
        <v>0</v>
      </c>
      <c r="Y110" s="52">
        <v>0</v>
      </c>
      <c r="Z110" s="52">
        <v>0</v>
      </c>
      <c r="AA110" s="52">
        <v>0</v>
      </c>
      <c r="AB110" s="52">
        <v>0</v>
      </c>
      <c r="AC110" s="52">
        <v>0</v>
      </c>
      <c r="AD110" s="52">
        <v>0</v>
      </c>
      <c r="AE110" s="52">
        <v>0</v>
      </c>
      <c r="AF110" s="52">
        <v>0</v>
      </c>
      <c r="AG110" s="52">
        <v>0</v>
      </c>
      <c r="AH110" s="52">
        <v>0</v>
      </c>
      <c r="AI110" s="52">
        <v>0</v>
      </c>
      <c r="AJ110" s="52">
        <v>0</v>
      </c>
      <c r="AK110" s="52">
        <v>0</v>
      </c>
      <c r="AL110" s="52">
        <v>0</v>
      </c>
      <c r="AM110" s="52">
        <v>0</v>
      </c>
      <c r="AN110" s="52">
        <v>0</v>
      </c>
      <c r="AO110" s="52">
        <v>0</v>
      </c>
      <c r="AP110" s="52">
        <v>0</v>
      </c>
      <c r="AQ110" s="52">
        <v>0</v>
      </c>
      <c r="AR110" s="52">
        <v>0</v>
      </c>
      <c r="AS110" s="52">
        <v>0</v>
      </c>
      <c r="AT110" s="52">
        <v>0</v>
      </c>
      <c r="AU110" s="52">
        <v>0</v>
      </c>
      <c r="AV110" s="52">
        <v>0</v>
      </c>
      <c r="AW110" s="52">
        <v>0</v>
      </c>
      <c r="AX110" s="52">
        <v>0</v>
      </c>
      <c r="AY110" s="52">
        <v>0</v>
      </c>
      <c r="AZ110" s="52">
        <v>0</v>
      </c>
      <c r="BA110" s="52">
        <v>0</v>
      </c>
      <c r="BB110" s="52">
        <v>1</v>
      </c>
      <c r="BC110" s="52">
        <v>0</v>
      </c>
      <c r="BD110" s="52">
        <v>0</v>
      </c>
      <c r="BE110" s="52">
        <v>0</v>
      </c>
      <c r="BF110" s="52">
        <v>0</v>
      </c>
      <c r="BG110" s="52">
        <v>0</v>
      </c>
      <c r="BH110" s="52">
        <v>0</v>
      </c>
      <c r="BI110" s="52">
        <v>0</v>
      </c>
      <c r="BJ110" s="52">
        <v>0</v>
      </c>
      <c r="BK110" s="52">
        <v>1.0608550000000001</v>
      </c>
      <c r="BL110" s="52">
        <v>0</v>
      </c>
      <c r="BM110" s="52">
        <v>0</v>
      </c>
      <c r="BN110" s="52">
        <v>0</v>
      </c>
      <c r="BO110" s="52">
        <v>0</v>
      </c>
      <c r="BP110" s="52">
        <v>0</v>
      </c>
      <c r="BQ110" s="52">
        <v>0</v>
      </c>
      <c r="BR110" s="52">
        <v>1.0608550000000001</v>
      </c>
      <c r="BS110" s="52">
        <v>0</v>
      </c>
      <c r="BT110" s="52">
        <v>0</v>
      </c>
      <c r="BU110" s="52">
        <v>0</v>
      </c>
      <c r="BV110" s="52">
        <v>0</v>
      </c>
      <c r="BW110" s="52">
        <v>1</v>
      </c>
      <c r="BX110" s="52">
        <v>0</v>
      </c>
      <c r="BY110" s="52">
        <v>0</v>
      </c>
      <c r="BZ110" s="52">
        <v>0</v>
      </c>
      <c r="CA110" s="52">
        <v>0</v>
      </c>
      <c r="CB110" s="52">
        <v>0</v>
      </c>
      <c r="CC110" s="52">
        <v>0</v>
      </c>
      <c r="CD110" s="52">
        <v>0</v>
      </c>
      <c r="CE110" s="52">
        <v>0</v>
      </c>
      <c r="CF110" s="52">
        <v>0</v>
      </c>
      <c r="CG110" s="52">
        <v>0</v>
      </c>
      <c r="CH110" s="52">
        <v>0</v>
      </c>
      <c r="CI110" s="52">
        <v>0</v>
      </c>
      <c r="CJ110" s="52">
        <v>0</v>
      </c>
      <c r="CK110" s="52">
        <v>0</v>
      </c>
      <c r="CL110" s="52">
        <v>0</v>
      </c>
      <c r="CM110" s="52">
        <v>1.0608550000000001</v>
      </c>
      <c r="CN110" s="52">
        <v>0</v>
      </c>
      <c r="CO110" s="52">
        <v>0</v>
      </c>
      <c r="CP110" s="52">
        <v>0</v>
      </c>
      <c r="CQ110" s="52">
        <v>0</v>
      </c>
      <c r="CR110" s="52">
        <v>1</v>
      </c>
      <c r="CS110" s="52">
        <v>0</v>
      </c>
      <c r="CT110" s="52">
        <f t="shared" si="313"/>
        <v>1.0608550000000001</v>
      </c>
      <c r="CU110" s="52">
        <f t="shared" si="313"/>
        <v>0</v>
      </c>
      <c r="CV110" s="52">
        <f t="shared" si="313"/>
        <v>0</v>
      </c>
      <c r="CW110" s="52">
        <f t="shared" si="313"/>
        <v>0</v>
      </c>
      <c r="CX110" s="52">
        <f t="shared" si="313"/>
        <v>0</v>
      </c>
      <c r="CY110" s="52">
        <f t="shared" si="313"/>
        <v>1</v>
      </c>
      <c r="CZ110" s="45" t="s">
        <v>138</v>
      </c>
      <c r="DA110" s="53" t="b">
        <f t="shared" si="314"/>
        <v>1</v>
      </c>
    </row>
    <row r="111" ht="110.25">
      <c r="A111" s="44" t="s">
        <v>300</v>
      </c>
      <c r="B111" s="50" t="s">
        <v>314</v>
      </c>
      <c r="C111" s="51" t="s">
        <v>315</v>
      </c>
      <c r="D111" s="52">
        <v>6.0248358333333334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1.5219866666666664</v>
      </c>
      <c r="V111" s="52">
        <v>0</v>
      </c>
      <c r="W111" s="52">
        <v>0</v>
      </c>
      <c r="X111" s="52">
        <v>0</v>
      </c>
      <c r="Y111" s="52">
        <v>0</v>
      </c>
      <c r="Z111" s="52">
        <v>1</v>
      </c>
      <c r="AA111" s="52">
        <v>0</v>
      </c>
      <c r="AB111" s="52">
        <v>0</v>
      </c>
      <c r="AC111" s="52">
        <v>0</v>
      </c>
      <c r="AD111" s="52">
        <v>0</v>
      </c>
      <c r="AE111" s="52">
        <v>0</v>
      </c>
      <c r="AF111" s="52">
        <v>0</v>
      </c>
      <c r="AG111" s="52">
        <v>0</v>
      </c>
      <c r="AH111" s="52"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2">
        <v>0</v>
      </c>
      <c r="AR111" s="52">
        <v>0</v>
      </c>
      <c r="AS111" s="52">
        <v>0</v>
      </c>
      <c r="AT111" s="52">
        <v>0</v>
      </c>
      <c r="AU111" s="52">
        <v>0</v>
      </c>
      <c r="AV111" s="52">
        <v>0</v>
      </c>
      <c r="AW111" s="52">
        <v>2.6916000000000002</v>
      </c>
      <c r="AX111" s="52">
        <v>0</v>
      </c>
      <c r="AY111" s="52">
        <v>0</v>
      </c>
      <c r="AZ111" s="52">
        <v>0</v>
      </c>
      <c r="BA111" s="52">
        <v>0</v>
      </c>
      <c r="BB111" s="52">
        <v>1</v>
      </c>
      <c r="BC111" s="52">
        <v>0</v>
      </c>
      <c r="BD111" s="52">
        <v>0</v>
      </c>
      <c r="BE111" s="52">
        <v>0</v>
      </c>
      <c r="BF111" s="52">
        <v>0</v>
      </c>
      <c r="BG111" s="52">
        <v>0</v>
      </c>
      <c r="BH111" s="52">
        <v>0</v>
      </c>
      <c r="BI111" s="52">
        <v>0</v>
      </c>
      <c r="BJ111" s="52">
        <v>0</v>
      </c>
      <c r="BK111" s="52">
        <v>0</v>
      </c>
      <c r="BL111" s="52">
        <v>0</v>
      </c>
      <c r="BM111" s="52">
        <v>0</v>
      </c>
      <c r="BN111" s="52">
        <v>0</v>
      </c>
      <c r="BO111" s="52">
        <v>0</v>
      </c>
      <c r="BP111" s="52">
        <v>0</v>
      </c>
      <c r="BQ111" s="52">
        <v>0</v>
      </c>
      <c r="BR111" s="52">
        <v>0</v>
      </c>
      <c r="BS111" s="52">
        <v>0</v>
      </c>
      <c r="BT111" s="52">
        <v>0</v>
      </c>
      <c r="BU111" s="52">
        <v>0</v>
      </c>
      <c r="BV111" s="52">
        <v>0</v>
      </c>
      <c r="BW111" s="52">
        <v>0</v>
      </c>
      <c r="BX111" s="52">
        <v>0</v>
      </c>
      <c r="BY111" s="52">
        <v>1.8112491666666664</v>
      </c>
      <c r="BZ111" s="52">
        <v>0</v>
      </c>
      <c r="CA111" s="52">
        <v>0</v>
      </c>
      <c r="CB111" s="52">
        <v>0</v>
      </c>
      <c r="CC111" s="52">
        <v>0</v>
      </c>
      <c r="CD111" s="52">
        <v>0</v>
      </c>
      <c r="CE111" s="52">
        <v>0</v>
      </c>
      <c r="CF111" s="52">
        <v>0</v>
      </c>
      <c r="CG111" s="52">
        <v>0</v>
      </c>
      <c r="CH111" s="52">
        <v>0</v>
      </c>
      <c r="CI111" s="52">
        <v>0</v>
      </c>
      <c r="CJ111" s="52">
        <v>0</v>
      </c>
      <c r="CK111" s="52">
        <v>0</v>
      </c>
      <c r="CL111" s="52">
        <v>0</v>
      </c>
      <c r="CM111" s="52">
        <v>6.0248358333333325</v>
      </c>
      <c r="CN111" s="52">
        <v>0</v>
      </c>
      <c r="CO111" s="52">
        <v>0</v>
      </c>
      <c r="CP111" s="52">
        <v>0</v>
      </c>
      <c r="CQ111" s="52">
        <v>0</v>
      </c>
      <c r="CR111" s="52">
        <v>2</v>
      </c>
      <c r="CS111" s="52">
        <v>0</v>
      </c>
      <c r="CT111" s="52">
        <f t="shared" si="313"/>
        <v>0</v>
      </c>
      <c r="CU111" s="52">
        <f t="shared" si="313"/>
        <v>0</v>
      </c>
      <c r="CV111" s="52">
        <f t="shared" si="313"/>
        <v>0</v>
      </c>
      <c r="CW111" s="52">
        <f t="shared" si="313"/>
        <v>0</v>
      </c>
      <c r="CX111" s="52">
        <f t="shared" si="313"/>
        <v>0</v>
      </c>
      <c r="CY111" s="52">
        <f t="shared" si="313"/>
        <v>0</v>
      </c>
      <c r="CZ111" s="45" t="s">
        <v>194</v>
      </c>
    </row>
    <row r="112" ht="31.5">
      <c r="A112" s="44" t="s">
        <v>300</v>
      </c>
      <c r="B112" s="50" t="s">
        <v>316</v>
      </c>
      <c r="C112" s="51" t="s">
        <v>317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v>0</v>
      </c>
      <c r="P112" s="52">
        <v>0</v>
      </c>
      <c r="Q112" s="52">
        <v>0</v>
      </c>
      <c r="R112" s="52">
        <v>0</v>
      </c>
      <c r="S112" s="52">
        <v>0</v>
      </c>
      <c r="T112" s="52">
        <v>0</v>
      </c>
      <c r="U112" s="52">
        <v>0</v>
      </c>
      <c r="V112" s="52">
        <v>0</v>
      </c>
      <c r="W112" s="52">
        <v>0</v>
      </c>
      <c r="X112" s="52">
        <v>0</v>
      </c>
      <c r="Y112" s="52">
        <v>0</v>
      </c>
      <c r="Z112" s="52">
        <v>0</v>
      </c>
      <c r="AA112" s="52">
        <v>0</v>
      </c>
      <c r="AB112" s="52">
        <v>0</v>
      </c>
      <c r="AC112" s="52">
        <v>0</v>
      </c>
      <c r="AD112" s="52">
        <v>0</v>
      </c>
      <c r="AE112" s="52">
        <v>0</v>
      </c>
      <c r="AF112" s="52">
        <v>0</v>
      </c>
      <c r="AG112" s="52">
        <v>0</v>
      </c>
      <c r="AH112" s="52">
        <v>0</v>
      </c>
      <c r="AI112" s="52">
        <v>0</v>
      </c>
      <c r="AJ112" s="52">
        <v>0</v>
      </c>
      <c r="AK112" s="52">
        <v>0</v>
      </c>
      <c r="AL112" s="52">
        <v>0</v>
      </c>
      <c r="AM112" s="52">
        <v>0</v>
      </c>
      <c r="AN112" s="52">
        <v>1</v>
      </c>
      <c r="AO112" s="52">
        <v>0</v>
      </c>
      <c r="AP112" s="52">
        <v>0</v>
      </c>
      <c r="AQ112" s="52">
        <v>0</v>
      </c>
      <c r="AR112" s="52">
        <v>0</v>
      </c>
      <c r="AS112" s="52">
        <v>0</v>
      </c>
      <c r="AT112" s="52">
        <v>0</v>
      </c>
      <c r="AU112" s="52">
        <v>0</v>
      </c>
      <c r="AV112" s="52">
        <v>0</v>
      </c>
      <c r="AW112" s="52">
        <v>0</v>
      </c>
      <c r="AX112" s="52">
        <v>0</v>
      </c>
      <c r="AY112" s="52">
        <v>0</v>
      </c>
      <c r="AZ112" s="52">
        <v>0</v>
      </c>
      <c r="BA112" s="52">
        <v>0</v>
      </c>
      <c r="BB112" s="52">
        <v>0</v>
      </c>
      <c r="BC112" s="52">
        <v>0</v>
      </c>
      <c r="BD112" s="52">
        <v>0</v>
      </c>
      <c r="BE112" s="52">
        <v>0</v>
      </c>
      <c r="BF112" s="52">
        <v>0</v>
      </c>
      <c r="BG112" s="52">
        <v>0</v>
      </c>
      <c r="BH112" s="52">
        <v>0</v>
      </c>
      <c r="BI112" s="52">
        <v>0</v>
      </c>
      <c r="BJ112" s="52">
        <v>0</v>
      </c>
      <c r="BK112" s="52">
        <v>0</v>
      </c>
      <c r="BL112" s="52">
        <v>0</v>
      </c>
      <c r="BM112" s="52">
        <v>0</v>
      </c>
      <c r="BN112" s="52">
        <v>0</v>
      </c>
      <c r="BO112" s="52">
        <v>0</v>
      </c>
      <c r="BP112" s="52">
        <v>0</v>
      </c>
      <c r="BQ112" s="52">
        <v>0</v>
      </c>
      <c r="BR112" s="52">
        <v>0</v>
      </c>
      <c r="BS112" s="52">
        <v>0</v>
      </c>
      <c r="BT112" s="52">
        <v>0</v>
      </c>
      <c r="BU112" s="52">
        <v>0</v>
      </c>
      <c r="BV112" s="52">
        <v>0</v>
      </c>
      <c r="BW112" s="52">
        <v>0</v>
      </c>
      <c r="BX112" s="52">
        <v>0</v>
      </c>
      <c r="BY112" s="52">
        <v>0</v>
      </c>
      <c r="BZ112" s="52">
        <v>0</v>
      </c>
      <c r="CA112" s="52">
        <v>0</v>
      </c>
      <c r="CB112" s="52">
        <v>0</v>
      </c>
      <c r="CC112" s="52">
        <v>0</v>
      </c>
      <c r="CD112" s="52">
        <v>0</v>
      </c>
      <c r="CE112" s="52">
        <v>0</v>
      </c>
      <c r="CF112" s="52">
        <v>0</v>
      </c>
      <c r="CG112" s="52">
        <v>0</v>
      </c>
      <c r="CH112" s="52">
        <v>0</v>
      </c>
      <c r="CI112" s="52">
        <v>0</v>
      </c>
      <c r="CJ112" s="52">
        <v>0</v>
      </c>
      <c r="CK112" s="52">
        <v>0</v>
      </c>
      <c r="CL112" s="52">
        <v>0</v>
      </c>
      <c r="CM112" s="52">
        <v>0</v>
      </c>
      <c r="CN112" s="52">
        <v>0</v>
      </c>
      <c r="CO112" s="52">
        <v>0</v>
      </c>
      <c r="CP112" s="52">
        <v>0</v>
      </c>
      <c r="CQ112" s="52">
        <v>0</v>
      </c>
      <c r="CR112" s="52">
        <v>1</v>
      </c>
      <c r="CS112" s="52">
        <v>0</v>
      </c>
      <c r="CT112" s="52">
        <f t="shared" si="313"/>
        <v>0</v>
      </c>
      <c r="CU112" s="52">
        <f t="shared" si="313"/>
        <v>0</v>
      </c>
      <c r="CV112" s="52">
        <f t="shared" si="313"/>
        <v>0</v>
      </c>
      <c r="CW112" s="52">
        <f t="shared" si="313"/>
        <v>0</v>
      </c>
      <c r="CX112" s="52">
        <f t="shared" si="313"/>
        <v>0</v>
      </c>
      <c r="CY112" s="52">
        <f t="shared" si="313"/>
        <v>0</v>
      </c>
      <c r="CZ112" s="45" t="s">
        <v>138</v>
      </c>
    </row>
    <row r="113" ht="31.5">
      <c r="A113" s="44" t="s">
        <v>300</v>
      </c>
      <c r="B113" s="50" t="s">
        <v>318</v>
      </c>
      <c r="C113" s="51" t="s">
        <v>319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2">
        <v>0</v>
      </c>
      <c r="T113" s="52">
        <v>0</v>
      </c>
      <c r="U113" s="52"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0</v>
      </c>
      <c r="AE113" s="52">
        <v>0</v>
      </c>
      <c r="AF113" s="52">
        <v>0</v>
      </c>
      <c r="AG113" s="52">
        <v>0</v>
      </c>
      <c r="AH113" s="52">
        <v>0</v>
      </c>
      <c r="AI113" s="52">
        <v>0</v>
      </c>
      <c r="AJ113" s="52">
        <v>0</v>
      </c>
      <c r="AK113" s="52">
        <v>0</v>
      </c>
      <c r="AL113" s="52">
        <v>0</v>
      </c>
      <c r="AM113" s="52">
        <v>0</v>
      </c>
      <c r="AN113" s="52">
        <v>0</v>
      </c>
      <c r="AO113" s="52">
        <v>0</v>
      </c>
      <c r="AP113" s="52">
        <v>0</v>
      </c>
      <c r="AQ113" s="52">
        <v>0</v>
      </c>
      <c r="AR113" s="52">
        <v>0</v>
      </c>
      <c r="AS113" s="52">
        <v>0</v>
      </c>
      <c r="AT113" s="52">
        <v>0</v>
      </c>
      <c r="AU113" s="52">
        <v>0</v>
      </c>
      <c r="AV113" s="52">
        <v>0</v>
      </c>
      <c r="AW113" s="52">
        <v>0</v>
      </c>
      <c r="AX113" s="52">
        <v>0</v>
      </c>
      <c r="AY113" s="52">
        <v>0</v>
      </c>
      <c r="AZ113" s="52">
        <v>0</v>
      </c>
      <c r="BA113" s="52">
        <v>0</v>
      </c>
      <c r="BB113" s="52">
        <v>0</v>
      </c>
      <c r="BC113" s="52">
        <v>0</v>
      </c>
      <c r="BD113" s="52">
        <v>0</v>
      </c>
      <c r="BE113" s="52">
        <v>0</v>
      </c>
      <c r="BF113" s="52">
        <v>0</v>
      </c>
      <c r="BG113" s="52">
        <v>0</v>
      </c>
      <c r="BH113" s="52">
        <v>0</v>
      </c>
      <c r="BI113" s="52">
        <v>0</v>
      </c>
      <c r="BJ113" s="52">
        <v>0</v>
      </c>
      <c r="BK113" s="52">
        <v>0</v>
      </c>
      <c r="BL113" s="52">
        <v>0</v>
      </c>
      <c r="BM113" s="52">
        <v>0</v>
      </c>
      <c r="BN113" s="52">
        <v>0</v>
      </c>
      <c r="BO113" s="52">
        <v>0</v>
      </c>
      <c r="BP113" s="52">
        <v>1</v>
      </c>
      <c r="BQ113" s="52">
        <v>0</v>
      </c>
      <c r="BR113" s="52">
        <v>0</v>
      </c>
      <c r="BS113" s="52">
        <v>0</v>
      </c>
      <c r="BT113" s="52">
        <v>0</v>
      </c>
      <c r="BU113" s="52">
        <v>0</v>
      </c>
      <c r="BV113" s="52">
        <v>0</v>
      </c>
      <c r="BW113" s="52">
        <v>0</v>
      </c>
      <c r="BX113" s="52">
        <v>0</v>
      </c>
      <c r="BY113" s="52">
        <v>0</v>
      </c>
      <c r="BZ113" s="52">
        <v>0</v>
      </c>
      <c r="CA113" s="52">
        <v>0</v>
      </c>
      <c r="CB113" s="52">
        <v>0</v>
      </c>
      <c r="CC113" s="52">
        <v>0</v>
      </c>
      <c r="CD113" s="52">
        <v>0</v>
      </c>
      <c r="CE113" s="52">
        <v>0</v>
      </c>
      <c r="CF113" s="52">
        <v>0</v>
      </c>
      <c r="CG113" s="52">
        <v>0</v>
      </c>
      <c r="CH113" s="52">
        <v>0</v>
      </c>
      <c r="CI113" s="52">
        <v>0</v>
      </c>
      <c r="CJ113" s="52">
        <v>0</v>
      </c>
      <c r="CK113" s="52">
        <v>0</v>
      </c>
      <c r="CL113" s="52">
        <v>0</v>
      </c>
      <c r="CM113" s="52">
        <v>0</v>
      </c>
      <c r="CN113" s="52">
        <v>0</v>
      </c>
      <c r="CO113" s="52">
        <v>0</v>
      </c>
      <c r="CP113" s="52">
        <v>0</v>
      </c>
      <c r="CQ113" s="52">
        <v>0</v>
      </c>
      <c r="CR113" s="52">
        <v>1</v>
      </c>
      <c r="CS113" s="52">
        <v>0</v>
      </c>
      <c r="CT113" s="52">
        <f t="shared" si="313"/>
        <v>0</v>
      </c>
      <c r="CU113" s="52">
        <f t="shared" si="313"/>
        <v>0</v>
      </c>
      <c r="CV113" s="52">
        <f t="shared" si="313"/>
        <v>0</v>
      </c>
      <c r="CW113" s="52">
        <f t="shared" si="313"/>
        <v>0</v>
      </c>
      <c r="CX113" s="52">
        <f t="shared" si="313"/>
        <v>0</v>
      </c>
      <c r="CY113" s="52">
        <f t="shared" si="313"/>
        <v>0</v>
      </c>
      <c r="CZ113" s="45" t="s">
        <v>138</v>
      </c>
    </row>
    <row r="114" ht="110.25">
      <c r="A114" s="44" t="s">
        <v>300</v>
      </c>
      <c r="B114" s="50" t="s">
        <v>320</v>
      </c>
      <c r="C114" s="51" t="s">
        <v>321</v>
      </c>
      <c r="D114" s="52">
        <v>0</v>
      </c>
      <c r="E114" s="52">
        <v>0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0</v>
      </c>
      <c r="V114" s="52">
        <v>0</v>
      </c>
      <c r="W114" s="52">
        <v>0</v>
      </c>
      <c r="X114" s="52">
        <v>0</v>
      </c>
      <c r="Y114" s="52">
        <v>0</v>
      </c>
      <c r="Z114" s="52">
        <v>0</v>
      </c>
      <c r="AA114" s="52">
        <v>0</v>
      </c>
      <c r="AB114" s="52">
        <v>0</v>
      </c>
      <c r="AC114" s="52">
        <v>0</v>
      </c>
      <c r="AD114" s="52">
        <v>0</v>
      </c>
      <c r="AE114" s="52">
        <v>0</v>
      </c>
      <c r="AF114" s="52">
        <v>0</v>
      </c>
      <c r="AG114" s="52">
        <v>0</v>
      </c>
      <c r="AH114" s="52"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2">
        <v>0</v>
      </c>
      <c r="AP114" s="52">
        <v>0</v>
      </c>
      <c r="AQ114" s="52">
        <v>0</v>
      </c>
      <c r="AR114" s="52">
        <v>0</v>
      </c>
      <c r="AS114" s="52">
        <v>0</v>
      </c>
      <c r="AT114" s="52"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2">
        <v>0</v>
      </c>
      <c r="BA114" s="52">
        <v>0</v>
      </c>
      <c r="BB114" s="52">
        <v>0</v>
      </c>
      <c r="BC114" s="52">
        <v>0</v>
      </c>
      <c r="BD114" s="52">
        <v>0</v>
      </c>
      <c r="BE114" s="52">
        <v>0</v>
      </c>
      <c r="BF114" s="52">
        <v>0</v>
      </c>
      <c r="BG114" s="52">
        <v>0</v>
      </c>
      <c r="BH114" s="52">
        <v>0</v>
      </c>
      <c r="BI114" s="52">
        <v>0</v>
      </c>
      <c r="BJ114" s="52">
        <v>0</v>
      </c>
      <c r="BK114" s="52">
        <v>0</v>
      </c>
      <c r="BL114" s="52">
        <v>0</v>
      </c>
      <c r="BM114" s="52">
        <v>0</v>
      </c>
      <c r="BN114" s="52">
        <v>0</v>
      </c>
      <c r="BO114" s="52">
        <v>0</v>
      </c>
      <c r="BP114" s="52">
        <v>0</v>
      </c>
      <c r="BQ114" s="52">
        <v>0</v>
      </c>
      <c r="BR114" s="52">
        <v>0</v>
      </c>
      <c r="BS114" s="52">
        <v>0</v>
      </c>
      <c r="BT114" s="52">
        <v>0</v>
      </c>
      <c r="BU114" s="52">
        <v>0</v>
      </c>
      <c r="BV114" s="52">
        <v>0</v>
      </c>
      <c r="BW114" s="52">
        <v>0</v>
      </c>
      <c r="BX114" s="52">
        <v>0</v>
      </c>
      <c r="BY114" s="52">
        <v>0</v>
      </c>
      <c r="BZ114" s="52">
        <v>0</v>
      </c>
      <c r="CA114" s="52">
        <v>0</v>
      </c>
      <c r="CB114" s="52">
        <v>0</v>
      </c>
      <c r="CC114" s="52">
        <v>0</v>
      </c>
      <c r="CD114" s="52">
        <v>1</v>
      </c>
      <c r="CE114" s="52">
        <v>0</v>
      </c>
      <c r="CF114" s="52">
        <v>0</v>
      </c>
      <c r="CG114" s="52">
        <v>0</v>
      </c>
      <c r="CH114" s="52">
        <v>0</v>
      </c>
      <c r="CI114" s="52">
        <v>0</v>
      </c>
      <c r="CJ114" s="52">
        <v>0</v>
      </c>
      <c r="CK114" s="52">
        <v>0</v>
      </c>
      <c r="CL114" s="52">
        <v>0</v>
      </c>
      <c r="CM114" s="52">
        <v>0</v>
      </c>
      <c r="CN114" s="52">
        <v>0</v>
      </c>
      <c r="CO114" s="52">
        <v>0</v>
      </c>
      <c r="CP114" s="52">
        <v>0</v>
      </c>
      <c r="CQ114" s="52">
        <v>0</v>
      </c>
      <c r="CR114" s="52">
        <v>1</v>
      </c>
      <c r="CS114" s="52">
        <v>0</v>
      </c>
      <c r="CT114" s="52">
        <f t="shared" si="313"/>
        <v>0</v>
      </c>
      <c r="CU114" s="52">
        <f t="shared" si="313"/>
        <v>0</v>
      </c>
      <c r="CV114" s="52">
        <f t="shared" si="313"/>
        <v>0</v>
      </c>
      <c r="CW114" s="52">
        <f t="shared" si="313"/>
        <v>0</v>
      </c>
      <c r="CX114" s="52">
        <f t="shared" si="313"/>
        <v>0</v>
      </c>
      <c r="CY114" s="52">
        <f t="shared" si="313"/>
        <v>0</v>
      </c>
      <c r="CZ114" s="45" t="s">
        <v>194</v>
      </c>
    </row>
  </sheetData>
  <autoFilter ref="A19:DA114"/>
  <mergeCells count="54">
    <mergeCell ref="A4:AG4"/>
    <mergeCell ref="A5:AG5"/>
    <mergeCell ref="A6:AG6"/>
    <mergeCell ref="A7:AG7"/>
    <mergeCell ref="A8:AG8"/>
    <mergeCell ref="A9:AG9"/>
    <mergeCell ref="A10:AG10"/>
    <mergeCell ref="A11:AG11"/>
    <mergeCell ref="A12:AG12"/>
    <mergeCell ref="A13:CX13"/>
    <mergeCell ref="A14:A18"/>
    <mergeCell ref="B14:B18"/>
    <mergeCell ref="C14:C18"/>
    <mergeCell ref="D14:E16"/>
    <mergeCell ref="F14:S15"/>
    <mergeCell ref="T14:AG14"/>
    <mergeCell ref="AH14:CY14"/>
    <mergeCell ref="CZ14:CZ18"/>
    <mergeCell ref="T15:AG15"/>
    <mergeCell ref="AH15:AU15"/>
    <mergeCell ref="AV15:BI15"/>
    <mergeCell ref="BJ15:BW15"/>
    <mergeCell ref="BX15:CK15"/>
    <mergeCell ref="CL15:CY15"/>
    <mergeCell ref="F16:L16"/>
    <mergeCell ref="M16:S16"/>
    <mergeCell ref="T16:Z16"/>
    <mergeCell ref="AA16:AG16"/>
    <mergeCell ref="AH16:AN16"/>
    <mergeCell ref="AO16:AU16"/>
    <mergeCell ref="AV16:BB16"/>
    <mergeCell ref="BC16:BI16"/>
    <mergeCell ref="BJ16:BP16"/>
    <mergeCell ref="BQ16:BW16"/>
    <mergeCell ref="BX16:CD16"/>
    <mergeCell ref="CE16:CK16"/>
    <mergeCell ref="CL16:CR16"/>
    <mergeCell ref="CS16:CY16"/>
    <mergeCell ref="D17:D18"/>
    <mergeCell ref="E17:E18"/>
    <mergeCell ref="G17:L17"/>
    <mergeCell ref="N17:S17"/>
    <mergeCell ref="U17:Z17"/>
    <mergeCell ref="AB17:AG17"/>
    <mergeCell ref="AI17:AN17"/>
    <mergeCell ref="AP17:AU17"/>
    <mergeCell ref="AW17:BB17"/>
    <mergeCell ref="BD17:BI17"/>
    <mergeCell ref="BK17:BP17"/>
    <mergeCell ref="BR17:BW17"/>
    <mergeCell ref="BY17:CD17"/>
    <mergeCell ref="CF17:CK17"/>
    <mergeCell ref="CM17:CR17"/>
    <mergeCell ref="CT17:CY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8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2023-05-15T07:01:45Z</dcterms:created>
  <dcterms:modified xsi:type="dcterms:W3CDTF">2023-07-06T03:41:40Z</dcterms:modified>
</cp:coreProperties>
</file>