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Data\pkss\Рабочий стол\"/>
    </mc:Choice>
  </mc:AlternateContent>
  <bookViews>
    <workbookView xWindow="0" yWindow="0" windowWidth="28095" windowHeight="11025"/>
  </bookViews>
  <sheets>
    <sheet name="201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6" i="2" l="1"/>
  <c r="B28" i="2"/>
  <c r="B26" i="2"/>
  <c r="B22" i="2"/>
  <c r="B19" i="2"/>
  <c r="B18" i="2"/>
  <c r="B17" i="2"/>
  <c r="B16" i="2"/>
  <c r="B15" i="2"/>
  <c r="B14" i="2"/>
  <c r="B9" i="2"/>
  <c r="B7" i="2"/>
  <c r="B5" i="2"/>
  <c r="B52" i="2" l="1"/>
  <c r="B48" i="2"/>
  <c r="B32" i="2" l="1"/>
  <c r="B64" i="2" l="1"/>
  <c r="B63" i="2"/>
  <c r="B62" i="2"/>
  <c r="B104" i="2" l="1"/>
  <c r="B113" i="2"/>
  <c r="B125" i="2"/>
  <c r="B92" i="2"/>
  <c r="B107" i="2"/>
  <c r="B127" i="2"/>
  <c r="B116" i="2"/>
  <c r="B131" i="2"/>
  <c r="B122" i="2"/>
  <c r="B109" i="2"/>
  <c r="B115" i="2"/>
  <c r="B129" i="2"/>
  <c r="B94" i="2"/>
  <c r="B91" i="2"/>
  <c r="B106" i="2"/>
  <c r="B101" i="2"/>
  <c r="B110" i="2"/>
  <c r="B132" i="2"/>
  <c r="B99" i="2"/>
  <c r="B102" i="2"/>
  <c r="B108" i="2"/>
  <c r="B114" i="2"/>
  <c r="B128" i="2"/>
  <c r="B100" i="2"/>
  <c r="B96" i="2"/>
  <c r="B124" i="2"/>
  <c r="B119" i="2"/>
  <c r="B103" i="2"/>
  <c r="B89" i="2"/>
  <c r="B130" i="2"/>
  <c r="B88" i="2"/>
  <c r="B118" i="2"/>
  <c r="B120" i="2"/>
  <c r="B126" i="2"/>
  <c r="B95" i="2"/>
  <c r="B117" i="2"/>
  <c r="B133" i="2"/>
  <c r="B111" i="2"/>
  <c r="B93" i="2"/>
  <c r="B112" i="2"/>
  <c r="B121" i="2"/>
  <c r="B123" i="2"/>
  <c r="B105" i="2"/>
  <c r="B97" i="2"/>
  <c r="B66" i="2"/>
  <c r="B79" i="2"/>
  <c r="B72" i="2"/>
  <c r="B70" i="2"/>
  <c r="B81" i="2"/>
  <c r="B74" i="2"/>
  <c r="B75" i="2"/>
  <c r="B68" i="2"/>
  <c r="B78" i="2"/>
  <c r="B73" i="2"/>
  <c r="B82" i="2"/>
  <c r="B69" i="2"/>
  <c r="B80" i="2"/>
  <c r="B71" i="2"/>
  <c r="B77" i="2"/>
  <c r="B76" i="2"/>
  <c r="B67" i="2"/>
  <c r="B85" i="2"/>
  <c r="B86" i="2"/>
  <c r="B98" i="2"/>
  <c r="B90" i="2"/>
  <c r="B84" i="2"/>
</calcChain>
</file>

<file path=xl/sharedStrings.xml><?xml version="1.0" encoding="utf-8"?>
<sst xmlns="http://schemas.openxmlformats.org/spreadsheetml/2006/main" count="286" uniqueCount="257">
  <si>
    <t>№п/п</t>
  </si>
  <si>
    <t>Наименование объекта благоустройства</t>
  </si>
  <si>
    <t>Наименование муниципального образования</t>
  </si>
  <si>
    <t>Благоустройство внутридомовой территории домов 1,2,3,4,5  ул. Островского г.Чулыма Чулымского района Новосибирской области</t>
  </si>
  <si>
    <t>г. Искитим</t>
  </si>
  <si>
    <t>р.п. Кольцово</t>
  </si>
  <si>
    <t>г. Обь</t>
  </si>
  <si>
    <t>г. Новосибирск</t>
  </si>
  <si>
    <t>Общественные пространства</t>
  </si>
  <si>
    <t>Благоустройство территории лесопарковой зоны отдыха ПКиО «Парк- Кольцово»</t>
  </si>
  <si>
    <t>Итого:</t>
  </si>
  <si>
    <t>г Болотное</t>
  </si>
  <si>
    <t>с Венгерово</t>
  </si>
  <si>
    <t>Благоустройство дворовых территорий многоквартирных жилых домов по ул.Вокзальная, д.22, д.24, д.26 в с.Баган Баганского района Новосибирской области</t>
  </si>
  <si>
    <t>Благоустройство дворовых территорий многоквартирных жилых домов по ул.Строителей, д.2,4,6,8,10</t>
  </si>
  <si>
    <t>ул.Кирова, 1В</t>
  </si>
  <si>
    <t xml:space="preserve">Благоустройство внутридворовых территорий по ул. Московская, 24, 26, 28 г. Болотное Болотнинского района Новосибирской области </t>
  </si>
  <si>
    <t>Благоустройство внутридворовых территорий по ул. Степная,35 г. Болотное Болотнинского района Новосибирской области</t>
  </si>
  <si>
    <t>Благоустройство придомовой территории по ул. Ленина 109,111,113 в с. Венгерово Венгеровского района НСО</t>
  </si>
  <si>
    <t>Благоустройство дворовой территории МКД по ул. Гагарина,  с. Довольное, Доволенского района Новосибирской области</t>
  </si>
  <si>
    <t>Благоустройство дворовой территории МКД по ул. К.Маркса, д. 7, с. Здвинск, Здвинского района Новосибирской области</t>
  </si>
  <si>
    <t>Благоустройство дворовых территорий МКД в микрорайоне "Черемушки" (ул. Ленина,143)</t>
  </si>
  <si>
    <t>Благоустройство дворовых территорий МКД в микрорайоне "Черемушки" (ул. Ленина,145)</t>
  </si>
  <si>
    <t>Благоустройство дворовых территорий МКД в микрорайоне "Черемушки" (ул. Ленина,147)</t>
  </si>
  <si>
    <t>Благоустройство дворовых территорий МКД в микрорайоне "Черемушки" (ул. Ленина,149)</t>
  </si>
  <si>
    <t>Благоустройство дворовых территорий МКД в микрорайоне "Черемушки" (ул. Ленина,151)</t>
  </si>
  <si>
    <t>Благоустройство дворовых территорий МКД в микрорайоне "Черемушки" (ул. Ленина,153)</t>
  </si>
  <si>
    <t>Благоустройство дворовых территорий МКД в микрорайоне "Черемушки" (ул. Ленина,155)</t>
  </si>
  <si>
    <t>Благоустройство придомовых территорий в городе Каргат Каргатского района (ул.Советская д.247а)</t>
  </si>
  <si>
    <t>ул. Ленина дома № 27,29,31</t>
  </si>
  <si>
    <t>ул. П.Морозова дома №1,3,5,7.</t>
  </si>
  <si>
    <t>Благоустройство дворовой территории МКД по ул. Мира, д. 37, Мира д.39,с.Кочки, Кочковского района Новосибирской области</t>
  </si>
  <si>
    <t>Благоустройство придомовой территории многоквартирного дома по ул. Советсткая, 11, 11а, 24, Октябрьская, 15, 19</t>
  </si>
  <si>
    <t xml:space="preserve">благоустройство мкр. Южный </t>
  </si>
  <si>
    <t xml:space="preserve"> благоустройство квартала 12 дом 5,6</t>
  </si>
  <si>
    <t xml:space="preserve">Дворовая территория: ул.Новый городок,82, 84 </t>
  </si>
  <si>
    <t>и ул. Элеваторская,58,62</t>
  </si>
  <si>
    <t>Благоустройство дворовых территорий по адресу с. Кыштовка ул. Ленина д. 46 и Ленина д. 48</t>
  </si>
  <si>
    <t>Благоустройство придомовой территории многоквартирных домов, расположенных по адресу: Новосибирская область, Маслянинский район, р.п. Маслянино, ул. Садовая, д.45 и ул. Комсомольская, д.26</t>
  </si>
  <si>
    <t>ул. Западная д. 1,2,3,4</t>
  </si>
  <si>
    <t>ул. Вокзальная  9а</t>
  </si>
  <si>
    <t>ул. Квартал,2 д.8</t>
  </si>
  <si>
    <t>«Благоустройство придомовой территории жилых домов № 2,4,6 по ул.Юбилейная в п.Двуречье»</t>
  </si>
  <si>
    <t>«Благоустройство придомовой территории жилых домов с.Барышево, ул.Пионерская, дом №16, ул.Черняховского, дом 41»</t>
  </si>
  <si>
    <t>с.Верх-Тула, ул.2квартал,д.1,2,3,4,5,6</t>
  </si>
  <si>
    <t>«Обустройство придомовой территории п.Красный Яр д.30,31,4 в Новосибирском районе  Новосибирской  области (2 пусковой)»</t>
  </si>
  <si>
    <t>«Благоустройство дворовой территории возле жилых многоквартирных домов по ул. Микрорайон д.1,2,3 в с.Криводановка Новосибирского района Новосибирской области»</t>
  </si>
  <si>
    <t>Благоустройство придомовой территории жилого дома №20  по ул.  Обская в Новосибирской области, Новосибирского района, МО Мочищенском сельсовете, д.п. Мочище</t>
  </si>
  <si>
    <t>«Благоустройство придомовой территории многоквартирных жилых домов по ул. Берёзовая № 10, 12 в с. Раздольное»</t>
  </si>
  <si>
    <t>Ремонт дворовых проездов Агрогородок 3,4,5,6</t>
  </si>
  <si>
    <t xml:space="preserve">Ремонт придомовой территрии  по  ул. Советская, д.42         </t>
  </si>
  <si>
    <t xml:space="preserve"> Пр. Революции57,59</t>
  </si>
  <si>
    <t>дворовые территории по ул.Комсомольская,дд.№8,10</t>
  </si>
  <si>
    <t>Благоустройство дворовой территории многоквартирных домов по ул. Ленина, 24, 26 и ул. Чкалова, 15 в с. Северное Северного района Новосибирской области</t>
  </si>
  <si>
    <t>Дворовая территория: ул.Ленина 43, 43а, 45, 47, 49; ул.Горького 71, 73, 75</t>
  </si>
  <si>
    <t>Благоустройство территории МКД по пл. Базарная, 2</t>
  </si>
  <si>
    <t>Благоустройство дворовой территории МКД по ул. Носкова, 6, ул. Кирпичная, 1</t>
  </si>
  <si>
    <t>Комплексное благоустройство дворового пространства жилых домов ул. Первомайская. № 1 р.п. Горный, Тогучинского района Новосибирской области</t>
  </si>
  <si>
    <t>Комплексное благоустройство дворового пространства жилых домов пер. Дзержинского 36 а, 36 б, 38,40,42, 64,68,66,83,85,87</t>
  </si>
  <si>
    <t>Благоустройство придомовой территории МКД по ул. Майская д. 6</t>
  </si>
  <si>
    <t>Благоустройство придомовой территории МКД по ул. Салтыкова д. 1</t>
  </si>
  <si>
    <t>Дворовая территория между МКД ул. Некрасова, 32 и  34</t>
  </si>
  <si>
    <t>кп Озеро-Карачи ул.Школьная дом 57,59,60,61</t>
  </si>
  <si>
    <t>Благоустройство дворовой территории по адресу г. Черепаново ул. Кутузова, д.36, 36б – д.38</t>
  </si>
  <si>
    <t>Благоустройство дворовой территории дома № 33 по ул.Вокзальная в р.п. Посевная Черепановского района Новосибирской области</t>
  </si>
  <si>
    <t>Благоустройство территории жилого дома по ул.Северная,9</t>
  </si>
  <si>
    <t>Благоустройство дворовой территории МКД по адресу р. п. Чистоозерное, ул. Энергетиков 41.ул. Некрасова 36/1. ул. Покрышкина 45/1</t>
  </si>
  <si>
    <t>ул. Центральная, 7, 9;</t>
  </si>
  <si>
    <t>Благоустройство дворовой территории многоквартирного дома, расположенного по адресу: Новосибирская область, г.Искитим, ул.Станционная, 1а</t>
  </si>
  <si>
    <t>Благоустройство дворовой территории многоквартирного дома, расположенного по адресу: Новосибирская область, г.Искитим, ул.Томская, 1а</t>
  </si>
  <si>
    <t>Благоустройство дворовой территории многоквартирного дома, расположенного по адресу: Новосибирская область, г.Искитим, ул. Южный, 37</t>
  </si>
  <si>
    <t>Благоустройство дворовой территории многоквартирного дома, расположенного по адресу: Новосибирская область, г.Искитим,
мкр. Индустриальный, 32 (доп)</t>
  </si>
  <si>
    <t>ул. Вокзальная, 12</t>
  </si>
  <si>
    <t>ул. Кутузова, 1</t>
  </si>
  <si>
    <t>ул. Ленина, 13 а</t>
  </si>
  <si>
    <t>ул. Ленина, 14</t>
  </si>
  <si>
    <t>ул. Ленина, 28</t>
  </si>
  <si>
    <t>ул. Лунная,16</t>
  </si>
  <si>
    <t>Микрорайон "Северный" 19</t>
  </si>
  <si>
    <t>ул. Островского,107</t>
  </si>
  <si>
    <t>ул. Ленина, 16</t>
  </si>
  <si>
    <t>ул. Ленина, 16 а</t>
  </si>
  <si>
    <t>ул. Ленина, 18</t>
  </si>
  <si>
    <t>Микрорайон, 24</t>
  </si>
  <si>
    <t>Микрорайон, 23</t>
  </si>
  <si>
    <t>Микрорайон, 22</t>
  </si>
  <si>
    <t>Микрорайон, 15</t>
  </si>
  <si>
    <t>ул. Рогачева, 1</t>
  </si>
  <si>
    <t>ул. Комсомольская, 24</t>
  </si>
  <si>
    <t>ул. Лелюха, 26</t>
  </si>
  <si>
    <t xml:space="preserve">Благоустройство  дворовой территории многоквартирного дома по ул. Вокзальная д. 68  </t>
  </si>
  <si>
    <t xml:space="preserve">Благоустройство  дворовой территории многоквартирного дома по ул. Строительная д. 1 </t>
  </si>
  <si>
    <t xml:space="preserve">Благоустройство дворовой территории многоквартирного дома по ул. Геодезическая д.70 </t>
  </si>
  <si>
    <t>Благоустройство дворовой территории многоквартирного дома по ул. Геодезическая д.6а</t>
  </si>
  <si>
    <t xml:space="preserve">ул. Толбухина, 21 </t>
  </si>
  <si>
    <t>ул. Авиастроителей, 1/5, 1/7, 1/8</t>
  </si>
  <si>
    <t>ул. Бориса Богаткова, 268, 270, ул. Доватора, 15/1</t>
  </si>
  <si>
    <t>Проспект Дзержинского, 32/1</t>
  </si>
  <si>
    <t xml:space="preserve"> Проспект Дзержинского, 14, 14/2, 14/3</t>
  </si>
  <si>
    <t>ул. Кошурникова, 4, 6, 8, 10</t>
  </si>
  <si>
    <t>ул. Богдана Хмельницкого, 46, ул. Народная, 49/1, переулок 1-й Краснодонский, 4</t>
  </si>
  <si>
    <t xml:space="preserve">ул. Народная, 51 </t>
  </si>
  <si>
    <t xml:space="preserve">ул. Народная, 49 </t>
  </si>
  <si>
    <t xml:space="preserve">ул. Богдана Хмельницкого, 70 </t>
  </si>
  <si>
    <t xml:space="preserve">ул. Солидарности, 72, 74, 76 </t>
  </si>
  <si>
    <t xml:space="preserve">ул. Столетова, 14, ул. Макаренко, 21 </t>
  </si>
  <si>
    <t>ул. Саввы Кожевникова, 11, 13</t>
  </si>
  <si>
    <t xml:space="preserve">ул. Петухова, 122 </t>
  </si>
  <si>
    <t xml:space="preserve">ул. Петухова, 84 </t>
  </si>
  <si>
    <t xml:space="preserve">ул. XX Партсъезда, 8, 10, 12 </t>
  </si>
  <si>
    <t>ул. Петухова, 78, 80</t>
  </si>
  <si>
    <t xml:space="preserve">ул. Зорге, 275 </t>
  </si>
  <si>
    <t xml:space="preserve">ул. Планировочная, 18/2 </t>
  </si>
  <si>
    <t xml:space="preserve">ул. Котовского, 17 </t>
  </si>
  <si>
    <t>ул. Вертковская, 24, ул. Серафимовича, 25</t>
  </si>
  <si>
    <t xml:space="preserve">ул. Киевская, 11, 13, 15 </t>
  </si>
  <si>
    <t xml:space="preserve">ул. Троллейная, 15 </t>
  </si>
  <si>
    <t xml:space="preserve">1-й переулок Пархоменко, 22, 24 </t>
  </si>
  <si>
    <t>ул. Широкая, 13</t>
  </si>
  <si>
    <t xml:space="preserve">ул. Новосибирская, 10, 12, 14, 14а, 16 </t>
  </si>
  <si>
    <t xml:space="preserve">ул. Бориса Богаткова, 196, 204, 206, 212, 212/1 </t>
  </si>
  <si>
    <t xml:space="preserve">ул. Бориса Богаткова, 183 </t>
  </si>
  <si>
    <t>ул. Ленинградская, 147, 184</t>
  </si>
  <si>
    <t xml:space="preserve">ул. Федосеева, 10 </t>
  </si>
  <si>
    <t>ул. Бориса Богаткова, 190, 192, 192/1, 194</t>
  </si>
  <si>
    <t xml:space="preserve">ул. Большевистская, 48/1, 48/2 </t>
  </si>
  <si>
    <t xml:space="preserve">ул. Бориса Богаткова, 171/1, 171/2 </t>
  </si>
  <si>
    <t xml:space="preserve">ул. Обская, 50, 50/2 </t>
  </si>
  <si>
    <t>ул. Нахимова, 4, 6, ул. Матросова, 5, ул. Брюсова, 1, 3</t>
  </si>
  <si>
    <t xml:space="preserve">ул. Твардовского, 16 </t>
  </si>
  <si>
    <t>ул. Лесосечная, 3, 5, 7 (1 этап)</t>
  </si>
  <si>
    <t xml:space="preserve">ул. Вяземская, 2 </t>
  </si>
  <si>
    <t>Проспект Димитрова, 3, ул. Вокзальная магистраль, 10 (1 этап)</t>
  </si>
  <si>
    <t xml:space="preserve">ул. Ермака, 1, ул. Крылова, 2  </t>
  </si>
  <si>
    <t xml:space="preserve">ул. Крылова, 64б, ул. Ломоносова, 61  </t>
  </si>
  <si>
    <t>Красный проспект, 232, 232/1 (1 этап)</t>
  </si>
  <si>
    <t xml:space="preserve">ул. Ольги Жилиной, 58 </t>
  </si>
  <si>
    <t>ул. Кропоткина, 261/1, 261/2 (1 этап)</t>
  </si>
  <si>
    <t>ул. Железнодорожная, 4, 6</t>
  </si>
  <si>
    <t>ул. Линейная, 29</t>
  </si>
  <si>
    <t>Благоустройство пешеходной зоны (тротуара) с уличным освещением по ул.Островского от ул.Ермака до поста ДПС в г.Барабинске</t>
  </si>
  <si>
    <t>Благоустройство ул. Советская, Комарова, Водопроводная</t>
  </si>
  <si>
    <t>Благоустройство площади по ул. Ленина и прилегающих к ней территорий</t>
  </si>
  <si>
    <t>Благоустройство общественой территории между административными зданиями в с.Довольное Доволенского района Новосибирской области</t>
  </si>
  <si>
    <t>благоустройство территории у центральной площади «Цветной бульвар» в с.Здвинск Здвинского района Новосибирской области</t>
  </si>
  <si>
    <t>Благоустройство территории в НСО, Искитимском р-не, п.Чернореченский, ул.Кооперативная, 5 (2-й этап)</t>
  </si>
  <si>
    <t>"Аллея боевой славы"</t>
  </si>
  <si>
    <t>Благоустройство зоны отдыха по ул. Ленина, 157а, за зданием СОШ №5 и по ул. Тургенева 84,86. в г. Карасуке Карасукского района Новосибирской области</t>
  </si>
  <si>
    <t>Парк культуры и отдыха г. Каргат</t>
  </si>
  <si>
    <t>Устройство тротуара по ул. Чехова 1 Наиболее посещаемая территория муниципального образования общего пользования</t>
  </si>
  <si>
    <t>Благоустройство площадки перед ДК "Юность" и зданием ЗАГСа, ул. Московская (от ул. Ленина до ул. Революционный проспект) в р.п. Колывань Колыванского роайона (территория общественного здания ЗАГС)</t>
  </si>
  <si>
    <t>Благоустройство аллеи в парке им. Д,Н, Пичугина в р.п. Колывань Колыванского района Новосибирской области</t>
  </si>
  <si>
    <t>Устройство освещения в р.п. Колывань</t>
  </si>
  <si>
    <t>"Аллея Славы"с. Прокудское</t>
  </si>
  <si>
    <t>с. Кочки  благоустройство зоны отдыха по ул.Советская</t>
  </si>
  <si>
    <t>Благоустройство ул. Солнечная в р.п. Краснозерское Краснозерского района Новосибирской области</t>
  </si>
  <si>
    <t>Благоустройство сквер Спортиный г. Куйбышев</t>
  </si>
  <si>
    <t>Благоустройство Бибилиотечного бульвара</t>
  </si>
  <si>
    <t>«Благоустройство территории парка "849 Истребительный полк авиационный полк ПВО" в городе Купино"</t>
  </si>
  <si>
    <t xml:space="preserve">Благоустройство территории
«Аллея на площади Красных партизан», по адресу:
ул. Ленина, с. Кыштовка, Кыштовский район,
Новосибирская область
</t>
  </si>
  <si>
    <t>"Благоустройство сквера на площади Красных партизан, на пересечении ул. Ленина, ул. Каклемина, ул. Кооперативная в с. Кыштовка Кыштовского района Новосибирской области"</t>
  </si>
  <si>
    <t>Благоустройство парка, расположенного по адресу: Новосибирская область, Маслянинский район, р.п. Маслянино,              ул. Пролетарская</t>
  </si>
  <si>
    <t>Благоустройство территории сквера в р.п. Мошково</t>
  </si>
  <si>
    <t>"Благоустройство общественной территории по ул.Кирова №1а в с.Березовка Новосибирского района Новосибирской области"</t>
  </si>
  <si>
    <t>"Благоустройство общественной территории по ул.Центральная, 17 в п.Железнодорожный Новосибирского района Новосибирской области"</t>
  </si>
  <si>
    <t>"Бульвар №2 (от здания №80 р.п.Краснообска до ул.12)"</t>
  </si>
  <si>
    <t>Благоустройство сквера по ул. Советская  в с. Верх-Тула</t>
  </si>
  <si>
    <t>Установка воркаут площадки</t>
  </si>
  <si>
    <t>Ремонт тратуаров Пр.Ленина р.п. Ордынское</t>
  </si>
  <si>
    <t>Кирзинский с/с Центральная площадь с. Кирза</t>
  </si>
  <si>
    <t>Благоустройство парка</t>
  </si>
  <si>
    <t>парк культуры и отдыха с. Северное</t>
  </si>
  <si>
    <t>Площадка, прилегающей к памятнику Сибирской монеты в рабочем поселке Сузун Сузунского района Новосибирской области</t>
  </si>
  <si>
    <t>Деловой центр р.п. Сузун</t>
  </si>
  <si>
    <t xml:space="preserve">Реконструкция детской площадки «Буратино» по ул. Ленина, 74 в городе Татарске Новосибирской области </t>
  </si>
  <si>
    <t>Благоустройство привокзальной площади</t>
  </si>
  <si>
    <t>Благоустройство пешеходной зоны по ул. Вокзальная в г. Тогучин</t>
  </si>
  <si>
    <t>«Строительство набережной и благоустройство пляжной зоны озера «ул. Заводская» совместно с прилегающей привокзальной площадью», находящегося по адресу: Новосибирская область, Тогучинский район, город Тогучин</t>
  </si>
  <si>
    <t>сквер "Участникам локальных войн"</t>
  </si>
  <si>
    <t>Сквер</t>
  </si>
  <si>
    <t>Сквер по ул. Линейная</t>
  </si>
  <si>
    <t>Благоустройство по ул. Дзержинского, 12 в с. Усть-Тарка</t>
  </si>
  <si>
    <t>Благоустройство центральной площади рабочего поселка Чаны и прилегающей территории:
- тротуар по ул.Советская</t>
  </si>
  <si>
    <t>Парк "Березовая роща"</t>
  </si>
  <si>
    <t>Центральная площадь</t>
  </si>
  <si>
    <t>Строительство открытой хоккейной коробки</t>
  </si>
  <si>
    <t>"Благоустройство улицы Чулымская от Комсомольской площади до улицы Кожемякина, создание общественного пространства пешеходной зоны города Чулыма Чулымского района Новосибирской области"</t>
  </si>
  <si>
    <t>Ремонт сквера «Юбилейный» в г.Искитиме Новосибирской области</t>
  </si>
  <si>
    <t>Развитие территории вдоль проспекта Академика Сандахчиева, l этап: "Пешеходная зона от памятника Л.С. Сандахчиеву до площадки под монумент "Моя Сибирь"</t>
  </si>
  <si>
    <t>Благоустройство сквера "Звездочка"</t>
  </si>
  <si>
    <t>Монумент Славы (сквер Славы, ограничен улицами Плахотного, Пархоменко, Станиславского и Римского-Корсакова)</t>
  </si>
  <si>
    <t>Строительство светомузыкального фонтана на территории МУП ПКио «Центральный»</t>
  </si>
  <si>
    <t>Благоустройство сквера Семейный</t>
  </si>
  <si>
    <t>Благоустройство Комсомольская, 31</t>
  </si>
  <si>
    <t>Благоустройство Мичурина, 8</t>
  </si>
  <si>
    <t>Благостройство Молодости, 15</t>
  </si>
  <si>
    <t>р.п. Сузун</t>
  </si>
  <si>
    <t>г. Татарск</t>
  </si>
  <si>
    <t>Чернореченский сельсовет</t>
  </si>
  <si>
    <t>г. Каргат</t>
  </si>
  <si>
    <t>р.п. Колывань</t>
  </si>
  <si>
    <t>г. Карасук</t>
  </si>
  <si>
    <t>Центральный парк ул. Кутузова</t>
  </si>
  <si>
    <t>Карасук</t>
  </si>
  <si>
    <t>Скалинский сельсовет</t>
  </si>
  <si>
    <t>с. Прокудское</t>
  </si>
  <si>
    <t>г. Куйбышев</t>
  </si>
  <si>
    <t>г. Купино</t>
  </si>
  <si>
    <t>с. Кыштовка</t>
  </si>
  <si>
    <t>р.п. Маслянино</t>
  </si>
  <si>
    <t>р.п. Мошково</t>
  </si>
  <si>
    <t>с. Березовка</t>
  </si>
  <si>
    <t>п. Железнодорожный</t>
  </si>
  <si>
    <t>р.п. Краснообск</t>
  </si>
  <si>
    <t>р.п. Ордынское</t>
  </si>
  <si>
    <t>с. Кубовая</t>
  </si>
  <si>
    <t>Кирзинский сельовет</t>
  </si>
  <si>
    <t>с. Верх-Ирмень</t>
  </si>
  <si>
    <t>р.п. Северное</t>
  </si>
  <si>
    <t>г. Тогучин</t>
  </si>
  <si>
    <t>р.п. Горный</t>
  </si>
  <si>
    <t>п. Шахта</t>
  </si>
  <si>
    <t>с. Убинское</t>
  </si>
  <si>
    <t>с. Усть-Тарка</t>
  </si>
  <si>
    <t>р.п. Чаны</t>
  </si>
  <si>
    <t>г. Черепаново</t>
  </si>
  <si>
    <t>р.п. Чистоозерное</t>
  </si>
  <si>
    <t>Яблоневский с/с</t>
  </si>
  <si>
    <t>г. Чулым</t>
  </si>
  <si>
    <t>г. Барабинск</t>
  </si>
  <si>
    <t>г. Болотное</t>
  </si>
  <si>
    <t>с. Довольное</t>
  </si>
  <si>
    <t>с. Здвинск</t>
  </si>
  <si>
    <t>р.п. Красноозерное</t>
  </si>
  <si>
    <t>р.п. Линево</t>
  </si>
  <si>
    <t>с. Верх-Тула</t>
  </si>
  <si>
    <t>с. Новый Тартас</t>
  </si>
  <si>
    <t>ул. Островского, 5,7</t>
  </si>
  <si>
    <t>с. Кочки</t>
  </si>
  <si>
    <t>р.п. Чик</t>
  </si>
  <si>
    <t>с. Красный Яр</t>
  </si>
  <si>
    <t>с. Раздольное</t>
  </si>
  <si>
    <t>д.п. Мочище</t>
  </si>
  <si>
    <t>с. Криводановка</t>
  </si>
  <si>
    <t>п. Красный Яр</t>
  </si>
  <si>
    <t>с. Барышево</t>
  </si>
  <si>
    <t>п. Двуречье</t>
  </si>
  <si>
    <t>с. Сокур</t>
  </si>
  <si>
    <t>с. Баган</t>
  </si>
  <si>
    <t>п. Пролетарский</t>
  </si>
  <si>
    <t>с. Северное</t>
  </si>
  <si>
    <t>р.п. Озеро-Карачи</t>
  </si>
  <si>
    <t>р.п. Посевная</t>
  </si>
  <si>
    <t>с. Карасево</t>
  </si>
  <si>
    <t>г. Бердск</t>
  </si>
  <si>
    <t>2019 год</t>
  </si>
  <si>
    <t>Придомовые территории многоквартирных жилых домов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</si>
</sst>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2" fillId="2" borderId="2" xfId="0" applyNumberFormat="1" applyFont="1" applyFill="1" applyBorder="1"/>
    <xf numFmtId="0" fontId="1" fillId="0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</cellXfs>
  <cellStyles count="4">
    <cellStyle name="Обычный" xfId="0" builtinId="0"/>
    <cellStyle name="Обычный 2 2 5 3" xfId="2"/>
    <cellStyle name="Обычный 2 5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6"/>
  <sheetViews>
    <sheetView tabSelected="1" workbookViewId="0">
      <selection activeCell="A3" sqref="A3:C3"/>
    </sheetView>
  </sheetViews>
  <sheetFormatPr defaultRowHeight="15" x14ac:dyDescent="0.25"/>
  <cols>
    <col min="1" max="1" width="5.85546875" style="1" customWidth="1"/>
    <col min="2" max="2" width="26.28515625" customWidth="1"/>
    <col min="3" max="3" width="34.7109375" customWidth="1"/>
  </cols>
  <sheetData>
    <row r="1" spans="1:3" ht="18.75" x14ac:dyDescent="0.25">
      <c r="A1" s="13" t="s">
        <v>255</v>
      </c>
      <c r="B1" s="13"/>
      <c r="C1" s="13"/>
    </row>
    <row r="2" spans="1:3" ht="47.25" x14ac:dyDescent="0.25">
      <c r="A2" s="10" t="s">
        <v>0</v>
      </c>
      <c r="B2" s="11" t="s">
        <v>2</v>
      </c>
      <c r="C2" s="11" t="s">
        <v>1</v>
      </c>
    </row>
    <row r="3" spans="1:3" ht="15.75" x14ac:dyDescent="0.25">
      <c r="A3" s="27" t="s">
        <v>256</v>
      </c>
      <c r="B3" s="27"/>
      <c r="C3" s="27"/>
    </row>
    <row r="4" spans="1:3" ht="94.5" x14ac:dyDescent="0.25">
      <c r="A4" s="14">
        <v>1</v>
      </c>
      <c r="B4" s="23" t="s">
        <v>248</v>
      </c>
      <c r="C4" s="3" t="s">
        <v>13</v>
      </c>
    </row>
    <row r="5" spans="1:3" ht="63" x14ac:dyDescent="0.25">
      <c r="A5" s="16"/>
      <c r="B5" s="23" t="e">
        <f>#REF!</f>
        <v>#REF!</v>
      </c>
      <c r="C5" s="3" t="s">
        <v>14</v>
      </c>
    </row>
    <row r="6" spans="1:3" ht="15.75" x14ac:dyDescent="0.25">
      <c r="A6" s="14">
        <v>2</v>
      </c>
      <c r="B6" s="23" t="s">
        <v>229</v>
      </c>
      <c r="C6" s="3" t="s">
        <v>237</v>
      </c>
    </row>
    <row r="7" spans="1:3" ht="15.75" x14ac:dyDescent="0.25">
      <c r="A7" s="16"/>
      <c r="B7" s="23" t="e">
        <f>#REF!</f>
        <v>#REF!</v>
      </c>
      <c r="C7" s="3" t="s">
        <v>15</v>
      </c>
    </row>
    <row r="8" spans="1:3" ht="78.75" x14ac:dyDescent="0.25">
      <c r="A8" s="14">
        <v>3</v>
      </c>
      <c r="B8" s="23" t="s">
        <v>11</v>
      </c>
      <c r="C8" s="3" t="s">
        <v>16</v>
      </c>
    </row>
    <row r="9" spans="1:3" ht="78.75" x14ac:dyDescent="0.25">
      <c r="A9" s="16"/>
      <c r="B9" s="23" t="str">
        <f>B$11</f>
        <v>с. Довольное</v>
      </c>
      <c r="C9" s="3" t="s">
        <v>17</v>
      </c>
    </row>
    <row r="10" spans="1:3" ht="63" x14ac:dyDescent="0.25">
      <c r="A10" s="6">
        <v>4</v>
      </c>
      <c r="B10" s="4" t="s">
        <v>12</v>
      </c>
      <c r="C10" s="3" t="s">
        <v>18</v>
      </c>
    </row>
    <row r="11" spans="1:3" ht="78.75" x14ac:dyDescent="0.25">
      <c r="A11" s="6">
        <v>5</v>
      </c>
      <c r="B11" s="4" t="s">
        <v>231</v>
      </c>
      <c r="C11" s="3" t="s">
        <v>19</v>
      </c>
    </row>
    <row r="12" spans="1:3" ht="78.75" x14ac:dyDescent="0.25">
      <c r="A12" s="6">
        <v>6</v>
      </c>
      <c r="B12" s="4" t="s">
        <v>232</v>
      </c>
      <c r="C12" s="3" t="s">
        <v>20</v>
      </c>
    </row>
    <row r="13" spans="1:3" ht="47.25" x14ac:dyDescent="0.25">
      <c r="A13" s="14">
        <v>7</v>
      </c>
      <c r="B13" s="23" t="s">
        <v>201</v>
      </c>
      <c r="C13" s="3" t="s">
        <v>21</v>
      </c>
    </row>
    <row r="14" spans="1:3" ht="47.25" x14ac:dyDescent="0.25">
      <c r="A14" s="15"/>
      <c r="B14" s="23" t="str">
        <f t="shared" ref="B14:B19" si="0">B$20</f>
        <v>г. Каргат</v>
      </c>
      <c r="C14" s="3" t="s">
        <v>22</v>
      </c>
    </row>
    <row r="15" spans="1:3" ht="47.25" x14ac:dyDescent="0.25">
      <c r="A15" s="15"/>
      <c r="B15" s="23" t="str">
        <f t="shared" si="0"/>
        <v>г. Каргат</v>
      </c>
      <c r="C15" s="3" t="s">
        <v>23</v>
      </c>
    </row>
    <row r="16" spans="1:3" ht="47.25" x14ac:dyDescent="0.25">
      <c r="A16" s="15"/>
      <c r="B16" s="23" t="str">
        <f t="shared" si="0"/>
        <v>г. Каргат</v>
      </c>
      <c r="C16" s="3" t="s">
        <v>24</v>
      </c>
    </row>
    <row r="17" spans="1:3" ht="47.25" x14ac:dyDescent="0.25">
      <c r="A17" s="15"/>
      <c r="B17" s="23" t="str">
        <f t="shared" si="0"/>
        <v>г. Каргат</v>
      </c>
      <c r="C17" s="3" t="s">
        <v>25</v>
      </c>
    </row>
    <row r="18" spans="1:3" ht="47.25" x14ac:dyDescent="0.25">
      <c r="A18" s="15"/>
      <c r="B18" s="23" t="str">
        <f t="shared" si="0"/>
        <v>г. Каргат</v>
      </c>
      <c r="C18" s="3" t="s">
        <v>26</v>
      </c>
    </row>
    <row r="19" spans="1:3" ht="47.25" x14ac:dyDescent="0.25">
      <c r="A19" s="16"/>
      <c r="B19" s="23" t="str">
        <f t="shared" si="0"/>
        <v>г. Каргат</v>
      </c>
      <c r="C19" s="3" t="s">
        <v>27</v>
      </c>
    </row>
    <row r="20" spans="1:3" ht="63" x14ac:dyDescent="0.25">
      <c r="A20" s="6">
        <v>8</v>
      </c>
      <c r="B20" s="4" t="s">
        <v>199</v>
      </c>
      <c r="C20" s="3" t="s">
        <v>28</v>
      </c>
    </row>
    <row r="21" spans="1:3" ht="15.75" x14ac:dyDescent="0.25">
      <c r="A21" s="14">
        <v>9</v>
      </c>
      <c r="B21" s="23" t="s">
        <v>239</v>
      </c>
      <c r="C21" s="3" t="s">
        <v>29</v>
      </c>
    </row>
    <row r="22" spans="1:3" ht="15.75" x14ac:dyDescent="0.25">
      <c r="A22" s="16"/>
      <c r="B22" s="23" t="e">
        <f>#REF!</f>
        <v>#REF!</v>
      </c>
      <c r="C22" s="3" t="s">
        <v>30</v>
      </c>
    </row>
    <row r="23" spans="1:3" ht="78.75" x14ac:dyDescent="0.25">
      <c r="A23" s="6">
        <v>10</v>
      </c>
      <c r="B23" s="4" t="s">
        <v>238</v>
      </c>
      <c r="C23" s="3" t="s">
        <v>31</v>
      </c>
    </row>
    <row r="24" spans="1:3" ht="63" x14ac:dyDescent="0.25">
      <c r="A24" s="9">
        <v>11</v>
      </c>
      <c r="B24" s="4" t="s">
        <v>233</v>
      </c>
      <c r="C24" s="3" t="s">
        <v>32</v>
      </c>
    </row>
    <row r="25" spans="1:3" ht="15.75" x14ac:dyDescent="0.25">
      <c r="A25" s="14">
        <v>12</v>
      </c>
      <c r="B25" s="23" t="s">
        <v>206</v>
      </c>
      <c r="C25" s="3" t="s">
        <v>33</v>
      </c>
    </row>
    <row r="26" spans="1:3" ht="31.5" x14ac:dyDescent="0.25">
      <c r="A26" s="15"/>
      <c r="B26" s="23" t="e">
        <f>#REF!</f>
        <v>#REF!</v>
      </c>
      <c r="C26" s="3" t="s">
        <v>34</v>
      </c>
    </row>
    <row r="27" spans="1:3" ht="31.5" x14ac:dyDescent="0.25">
      <c r="A27" s="14">
        <v>13</v>
      </c>
      <c r="B27" s="23" t="s">
        <v>207</v>
      </c>
      <c r="C27" s="3" t="s">
        <v>35</v>
      </c>
    </row>
    <row r="28" spans="1:3" ht="15.75" x14ac:dyDescent="0.25">
      <c r="A28" s="16"/>
      <c r="B28" s="23" t="str">
        <f>B$30</f>
        <v>р.п. Маслянино</v>
      </c>
      <c r="C28" s="3" t="s">
        <v>36</v>
      </c>
    </row>
    <row r="29" spans="1:3" ht="63" x14ac:dyDescent="0.25">
      <c r="A29" s="6">
        <v>14</v>
      </c>
      <c r="B29" s="4" t="s">
        <v>208</v>
      </c>
      <c r="C29" s="3" t="s">
        <v>37</v>
      </c>
    </row>
    <row r="30" spans="1:3" ht="110.25" x14ac:dyDescent="0.25">
      <c r="A30" s="6">
        <v>15</v>
      </c>
      <c r="B30" s="4" t="s">
        <v>209</v>
      </c>
      <c r="C30" s="3" t="s">
        <v>38</v>
      </c>
    </row>
    <row r="31" spans="1:3" ht="15.75" x14ac:dyDescent="0.25">
      <c r="A31" s="14">
        <v>16</v>
      </c>
      <c r="B31" s="23" t="s">
        <v>210</v>
      </c>
      <c r="C31" s="3" t="s">
        <v>39</v>
      </c>
    </row>
    <row r="32" spans="1:3" ht="15.75" x14ac:dyDescent="0.25">
      <c r="A32" s="16"/>
      <c r="B32" s="23" t="e">
        <f>#REF!</f>
        <v>#REF!</v>
      </c>
      <c r="C32" s="3" t="s">
        <v>40</v>
      </c>
    </row>
    <row r="33" spans="1:3" ht="15.75" x14ac:dyDescent="0.25">
      <c r="A33" s="6">
        <v>17</v>
      </c>
      <c r="B33" s="4" t="s">
        <v>247</v>
      </c>
      <c r="C33" s="3" t="s">
        <v>41</v>
      </c>
    </row>
    <row r="34" spans="1:3" ht="63" x14ac:dyDescent="0.25">
      <c r="A34" s="6">
        <v>18</v>
      </c>
      <c r="B34" s="4" t="s">
        <v>246</v>
      </c>
      <c r="C34" s="3" t="s">
        <v>42</v>
      </c>
    </row>
    <row r="35" spans="1:3" ht="63" x14ac:dyDescent="0.25">
      <c r="A35" s="6">
        <v>19</v>
      </c>
      <c r="B35" s="4" t="s">
        <v>245</v>
      </c>
      <c r="C35" s="3" t="s">
        <v>43</v>
      </c>
    </row>
    <row r="36" spans="1:3" ht="31.5" x14ac:dyDescent="0.25">
      <c r="A36" s="6">
        <v>20</v>
      </c>
      <c r="B36" s="4" t="s">
        <v>235</v>
      </c>
      <c r="C36" s="3" t="s">
        <v>44</v>
      </c>
    </row>
    <row r="37" spans="1:3" ht="78.75" x14ac:dyDescent="0.25">
      <c r="A37" s="6">
        <v>21</v>
      </c>
      <c r="B37" s="4" t="s">
        <v>244</v>
      </c>
      <c r="C37" s="3" t="s">
        <v>45</v>
      </c>
    </row>
    <row r="38" spans="1:3" ht="94.5" x14ac:dyDescent="0.25">
      <c r="A38" s="6">
        <v>22</v>
      </c>
      <c r="B38" s="4" t="s">
        <v>243</v>
      </c>
      <c r="C38" s="3" t="s">
        <v>46</v>
      </c>
    </row>
    <row r="39" spans="1:3" ht="94.5" x14ac:dyDescent="0.25">
      <c r="A39" s="6">
        <v>23</v>
      </c>
      <c r="B39" s="4" t="s">
        <v>242</v>
      </c>
      <c r="C39" s="3" t="s">
        <v>47</v>
      </c>
    </row>
    <row r="40" spans="1:3" ht="63" x14ac:dyDescent="0.25">
      <c r="A40" s="6">
        <v>24</v>
      </c>
      <c r="B40" s="4" t="s">
        <v>241</v>
      </c>
      <c r="C40" s="3" t="s">
        <v>48</v>
      </c>
    </row>
    <row r="41" spans="1:3" ht="31.5" x14ac:dyDescent="0.25">
      <c r="A41" s="6">
        <v>25</v>
      </c>
      <c r="B41" s="4" t="s">
        <v>217</v>
      </c>
      <c r="C41" s="3" t="s">
        <v>49</v>
      </c>
    </row>
    <row r="42" spans="1:3" ht="31.5" x14ac:dyDescent="0.25">
      <c r="A42" s="6">
        <v>26</v>
      </c>
      <c r="B42" s="4" t="s">
        <v>240</v>
      </c>
      <c r="C42" s="3" t="s">
        <v>50</v>
      </c>
    </row>
    <row r="43" spans="1:3" ht="15.75" x14ac:dyDescent="0.25">
      <c r="A43" s="7">
        <v>27</v>
      </c>
      <c r="B43" s="4" t="s">
        <v>214</v>
      </c>
      <c r="C43" s="3" t="s">
        <v>51</v>
      </c>
    </row>
    <row r="44" spans="1:3" ht="31.5" x14ac:dyDescent="0.25">
      <c r="A44" s="6">
        <v>28</v>
      </c>
      <c r="B44" s="4" t="s">
        <v>249</v>
      </c>
      <c r="C44" s="3" t="s">
        <v>52</v>
      </c>
    </row>
    <row r="45" spans="1:3" ht="94.5" x14ac:dyDescent="0.25">
      <c r="A45" s="6">
        <v>29</v>
      </c>
      <c r="B45" s="4" t="s">
        <v>250</v>
      </c>
      <c r="C45" s="3" t="s">
        <v>53</v>
      </c>
    </row>
    <row r="46" spans="1:3" ht="47.25" x14ac:dyDescent="0.25">
      <c r="A46" s="6">
        <v>30</v>
      </c>
      <c r="B46" s="4" t="s">
        <v>196</v>
      </c>
      <c r="C46" s="3" t="s">
        <v>54</v>
      </c>
    </row>
    <row r="47" spans="1:3" ht="31.5" x14ac:dyDescent="0.25">
      <c r="A47" s="14">
        <v>31</v>
      </c>
      <c r="B47" s="23" t="s">
        <v>197</v>
      </c>
      <c r="C47" s="3" t="s">
        <v>55</v>
      </c>
    </row>
    <row r="48" spans="1:3" ht="47.25" x14ac:dyDescent="0.25">
      <c r="A48" s="16"/>
      <c r="B48" s="23" t="e">
        <f>#REF!</f>
        <v>#REF!</v>
      </c>
      <c r="C48" s="3" t="s">
        <v>56</v>
      </c>
    </row>
    <row r="49" spans="1:3" ht="78.75" x14ac:dyDescent="0.25">
      <c r="A49" s="6">
        <v>32</v>
      </c>
      <c r="B49" s="4" t="s">
        <v>220</v>
      </c>
      <c r="C49" s="3" t="s">
        <v>57</v>
      </c>
    </row>
    <row r="50" spans="1:3" ht="63" x14ac:dyDescent="0.25">
      <c r="A50" s="6">
        <v>33</v>
      </c>
      <c r="B50" s="4" t="s">
        <v>219</v>
      </c>
      <c r="C50" s="3" t="s">
        <v>58</v>
      </c>
    </row>
    <row r="51" spans="1:3" ht="47.25" x14ac:dyDescent="0.25">
      <c r="A51" s="14">
        <v>34</v>
      </c>
      <c r="B51" s="23" t="s">
        <v>222</v>
      </c>
      <c r="C51" s="3" t="s">
        <v>59</v>
      </c>
    </row>
    <row r="52" spans="1:3" ht="47.25" x14ac:dyDescent="0.25">
      <c r="A52" s="16"/>
      <c r="B52" s="23" t="e">
        <f>#REF!</f>
        <v>#REF!</v>
      </c>
      <c r="C52" s="3" t="s">
        <v>60</v>
      </c>
    </row>
    <row r="53" spans="1:3" ht="31.5" x14ac:dyDescent="0.25">
      <c r="A53" s="6">
        <v>35</v>
      </c>
      <c r="B53" s="4" t="s">
        <v>224</v>
      </c>
      <c r="C53" s="3" t="s">
        <v>61</v>
      </c>
    </row>
    <row r="54" spans="1:3" ht="31.5" x14ac:dyDescent="0.25">
      <c r="A54" s="6">
        <v>36</v>
      </c>
      <c r="B54" s="4" t="s">
        <v>251</v>
      </c>
      <c r="C54" s="3" t="s">
        <v>62</v>
      </c>
    </row>
    <row r="55" spans="1:3" ht="63" x14ac:dyDescent="0.25">
      <c r="A55" s="6">
        <v>37</v>
      </c>
      <c r="B55" s="4" t="s">
        <v>225</v>
      </c>
      <c r="C55" s="3" t="s">
        <v>63</v>
      </c>
    </row>
    <row r="56" spans="1:3" ht="78.75" x14ac:dyDescent="0.25">
      <c r="A56" s="6">
        <v>38</v>
      </c>
      <c r="B56" s="4" t="s">
        <v>252</v>
      </c>
      <c r="C56" s="3" t="s">
        <v>64</v>
      </c>
    </row>
    <row r="57" spans="1:3" ht="31.5" x14ac:dyDescent="0.25">
      <c r="A57" s="6">
        <v>39</v>
      </c>
      <c r="B57" s="4" t="s">
        <v>253</v>
      </c>
      <c r="C57" s="3" t="s">
        <v>65</v>
      </c>
    </row>
    <row r="58" spans="1:3" ht="78.75" x14ac:dyDescent="0.25">
      <c r="A58" s="6">
        <v>40</v>
      </c>
      <c r="B58" s="4" t="s">
        <v>226</v>
      </c>
      <c r="C58" s="3" t="s">
        <v>66</v>
      </c>
    </row>
    <row r="59" spans="1:3" ht="78.75" x14ac:dyDescent="0.25">
      <c r="A59" s="6">
        <v>41</v>
      </c>
      <c r="B59" s="4" t="s">
        <v>228</v>
      </c>
      <c r="C59" s="3" t="s">
        <v>3</v>
      </c>
    </row>
    <row r="60" spans="1:3" ht="15.75" x14ac:dyDescent="0.25">
      <c r="A60" s="6">
        <v>42</v>
      </c>
      <c r="B60" s="4" t="s">
        <v>5</v>
      </c>
      <c r="C60" s="3" t="s">
        <v>67</v>
      </c>
    </row>
    <row r="61" spans="1:3" ht="78.75" x14ac:dyDescent="0.25">
      <c r="A61" s="14">
        <v>43</v>
      </c>
      <c r="B61" s="23" t="s">
        <v>4</v>
      </c>
      <c r="C61" s="3" t="s">
        <v>68</v>
      </c>
    </row>
    <row r="62" spans="1:3" ht="78.75" x14ac:dyDescent="0.25">
      <c r="A62" s="15"/>
      <c r="B62" s="23" t="e">
        <f>#REF!</f>
        <v>#REF!</v>
      </c>
      <c r="C62" s="3" t="s">
        <v>69</v>
      </c>
    </row>
    <row r="63" spans="1:3" ht="78.75" x14ac:dyDescent="0.25">
      <c r="A63" s="15"/>
      <c r="B63" s="23" t="e">
        <f>#REF!</f>
        <v>#REF!</v>
      </c>
      <c r="C63" s="3" t="s">
        <v>70</v>
      </c>
    </row>
    <row r="64" spans="1:3" ht="94.5" x14ac:dyDescent="0.25">
      <c r="A64" s="15"/>
      <c r="B64" s="23" t="e">
        <f>#REF!</f>
        <v>#REF!</v>
      </c>
      <c r="C64" s="3" t="s">
        <v>71</v>
      </c>
    </row>
    <row r="65" spans="1:3" ht="15.75" x14ac:dyDescent="0.25">
      <c r="A65" s="14">
        <v>44</v>
      </c>
      <c r="B65" s="23" t="s">
        <v>254</v>
      </c>
      <c r="C65" s="3" t="s">
        <v>72</v>
      </c>
    </row>
    <row r="66" spans="1:3" ht="15.75" x14ac:dyDescent="0.25">
      <c r="A66" s="15"/>
      <c r="B66" s="23" t="str">
        <f t="shared" ref="B66:B82" ca="1" si="1">B$76</f>
        <v>г Бердск</v>
      </c>
      <c r="C66" s="3" t="s">
        <v>73</v>
      </c>
    </row>
    <row r="67" spans="1:3" ht="15.75" x14ac:dyDescent="0.25">
      <c r="A67" s="15"/>
      <c r="B67" s="23" t="str">
        <f t="shared" ca="1" si="1"/>
        <v>г Бердск</v>
      </c>
      <c r="C67" s="3" t="s">
        <v>74</v>
      </c>
    </row>
    <row r="68" spans="1:3" ht="15.75" x14ac:dyDescent="0.25">
      <c r="A68" s="15"/>
      <c r="B68" s="23" t="str">
        <f t="shared" ca="1" si="1"/>
        <v>г Бердск</v>
      </c>
      <c r="C68" s="3" t="s">
        <v>75</v>
      </c>
    </row>
    <row r="69" spans="1:3" ht="15.75" x14ac:dyDescent="0.25">
      <c r="A69" s="15"/>
      <c r="B69" s="23" t="str">
        <f t="shared" ca="1" si="1"/>
        <v>г Бердск</v>
      </c>
      <c r="C69" s="3" t="s">
        <v>76</v>
      </c>
    </row>
    <row r="70" spans="1:3" ht="15.75" x14ac:dyDescent="0.25">
      <c r="A70" s="15"/>
      <c r="B70" s="23" t="str">
        <f t="shared" ca="1" si="1"/>
        <v>г Бердск</v>
      </c>
      <c r="C70" s="3" t="s">
        <v>77</v>
      </c>
    </row>
    <row r="71" spans="1:3" ht="15.75" x14ac:dyDescent="0.25">
      <c r="A71" s="15"/>
      <c r="B71" s="23" t="str">
        <f t="shared" ca="1" si="1"/>
        <v>г Бердск</v>
      </c>
      <c r="C71" s="3" t="s">
        <v>78</v>
      </c>
    </row>
    <row r="72" spans="1:3" ht="15.75" x14ac:dyDescent="0.25">
      <c r="A72" s="15"/>
      <c r="B72" s="23" t="str">
        <f t="shared" ca="1" si="1"/>
        <v>г Бердск</v>
      </c>
      <c r="C72" s="3" t="s">
        <v>79</v>
      </c>
    </row>
    <row r="73" spans="1:3" ht="15.75" x14ac:dyDescent="0.25">
      <c r="A73" s="15"/>
      <c r="B73" s="23" t="str">
        <f t="shared" ca="1" si="1"/>
        <v>г Бердск</v>
      </c>
      <c r="C73" s="3" t="s">
        <v>80</v>
      </c>
    </row>
    <row r="74" spans="1:3" ht="15.75" x14ac:dyDescent="0.25">
      <c r="A74" s="15"/>
      <c r="B74" s="23" t="str">
        <f t="shared" ca="1" si="1"/>
        <v>г Бердск</v>
      </c>
      <c r="C74" s="3" t="s">
        <v>81</v>
      </c>
    </row>
    <row r="75" spans="1:3" ht="15.75" x14ac:dyDescent="0.25">
      <c r="A75" s="15"/>
      <c r="B75" s="23" t="str">
        <f t="shared" ca="1" si="1"/>
        <v>г Бердск</v>
      </c>
      <c r="C75" s="3" t="s">
        <v>82</v>
      </c>
    </row>
    <row r="76" spans="1:3" ht="15.75" x14ac:dyDescent="0.25">
      <c r="A76" s="15"/>
      <c r="B76" s="23" t="str">
        <f t="shared" ca="1" si="1"/>
        <v>г Бердск</v>
      </c>
      <c r="C76" s="3" t="s">
        <v>83</v>
      </c>
    </row>
    <row r="77" spans="1:3" ht="15.75" x14ac:dyDescent="0.25">
      <c r="A77" s="15"/>
      <c r="B77" s="23" t="str">
        <f t="shared" ca="1" si="1"/>
        <v>г Бердск</v>
      </c>
      <c r="C77" s="3" t="s">
        <v>84</v>
      </c>
    </row>
    <row r="78" spans="1:3" ht="15.75" x14ac:dyDescent="0.25">
      <c r="A78" s="15"/>
      <c r="B78" s="23" t="str">
        <f t="shared" ca="1" si="1"/>
        <v>г Бердск</v>
      </c>
      <c r="C78" s="3" t="s">
        <v>85</v>
      </c>
    </row>
    <row r="79" spans="1:3" ht="15.75" x14ac:dyDescent="0.25">
      <c r="A79" s="15"/>
      <c r="B79" s="23" t="str">
        <f t="shared" ca="1" si="1"/>
        <v>г Бердск</v>
      </c>
      <c r="C79" s="3" t="s">
        <v>86</v>
      </c>
    </row>
    <row r="80" spans="1:3" ht="15.75" x14ac:dyDescent="0.25">
      <c r="A80" s="15"/>
      <c r="B80" s="23" t="str">
        <f t="shared" ca="1" si="1"/>
        <v>г Бердск</v>
      </c>
      <c r="C80" s="3" t="s">
        <v>87</v>
      </c>
    </row>
    <row r="81" spans="1:3" ht="15.75" x14ac:dyDescent="0.25">
      <c r="A81" s="15"/>
      <c r="B81" s="23" t="str">
        <f t="shared" ca="1" si="1"/>
        <v>г Бердск</v>
      </c>
      <c r="C81" s="3" t="s">
        <v>88</v>
      </c>
    </row>
    <row r="82" spans="1:3" ht="15.75" x14ac:dyDescent="0.25">
      <c r="A82" s="16"/>
      <c r="B82" s="23" t="str">
        <f t="shared" ca="1" si="1"/>
        <v>г Бердск</v>
      </c>
      <c r="C82" s="3" t="s">
        <v>89</v>
      </c>
    </row>
    <row r="83" spans="1:3" ht="45" customHeight="1" x14ac:dyDescent="0.25">
      <c r="A83" s="14">
        <v>45</v>
      </c>
      <c r="B83" s="23" t="s">
        <v>6</v>
      </c>
      <c r="C83" s="3" t="s">
        <v>90</v>
      </c>
    </row>
    <row r="84" spans="1:3" ht="47.25" x14ac:dyDescent="0.25">
      <c r="A84" s="15"/>
      <c r="B84" s="23" t="str">
        <f ca="1">B$90</f>
        <v>г Обь</v>
      </c>
      <c r="C84" s="3" t="s">
        <v>91</v>
      </c>
    </row>
    <row r="85" spans="1:3" ht="47.25" x14ac:dyDescent="0.25">
      <c r="A85" s="15"/>
      <c r="B85" s="23" t="str">
        <f ca="1">B$90</f>
        <v>г Обь</v>
      </c>
      <c r="C85" s="3" t="s">
        <v>92</v>
      </c>
    </row>
    <row r="86" spans="1:3" ht="47.25" x14ac:dyDescent="0.25">
      <c r="A86" s="16"/>
      <c r="B86" s="23" t="str">
        <f ca="1">B$90</f>
        <v>г Обь</v>
      </c>
      <c r="C86" s="3" t="s">
        <v>93</v>
      </c>
    </row>
    <row r="87" spans="1:3" ht="15.75" x14ac:dyDescent="0.25">
      <c r="A87" s="24">
        <v>46</v>
      </c>
      <c r="B87" s="23" t="s">
        <v>7</v>
      </c>
      <c r="C87" s="3" t="s">
        <v>94</v>
      </c>
    </row>
    <row r="88" spans="1:3" ht="15.75" x14ac:dyDescent="0.25">
      <c r="A88" s="25"/>
      <c r="B88" s="23" t="str">
        <f t="shared" ref="B88:B133" ca="1" si="2">B$98</f>
        <v>г Новосибирск</v>
      </c>
      <c r="C88" s="3" t="s">
        <v>95</v>
      </c>
    </row>
    <row r="89" spans="1:3" ht="31.5" x14ac:dyDescent="0.25">
      <c r="A89" s="25"/>
      <c r="B89" s="23" t="str">
        <f t="shared" ca="1" si="2"/>
        <v>г Новосибирск</v>
      </c>
      <c r="C89" s="3" t="s">
        <v>96</v>
      </c>
    </row>
    <row r="90" spans="1:3" ht="15.75" x14ac:dyDescent="0.25">
      <c r="A90" s="25"/>
      <c r="B90" s="23" t="str">
        <f t="shared" ca="1" si="2"/>
        <v>г Новосибирск</v>
      </c>
      <c r="C90" s="3" t="s">
        <v>97</v>
      </c>
    </row>
    <row r="91" spans="1:3" ht="31.5" x14ac:dyDescent="0.25">
      <c r="A91" s="25"/>
      <c r="B91" s="23" t="str">
        <f t="shared" ca="1" si="2"/>
        <v>г Новосибирск</v>
      </c>
      <c r="C91" s="3" t="s">
        <v>98</v>
      </c>
    </row>
    <row r="92" spans="1:3" ht="15.75" x14ac:dyDescent="0.25">
      <c r="A92" s="25"/>
      <c r="B92" s="23" t="str">
        <f t="shared" ca="1" si="2"/>
        <v>г Новосибирск</v>
      </c>
      <c r="C92" s="3" t="s">
        <v>99</v>
      </c>
    </row>
    <row r="93" spans="1:3" ht="47.25" x14ac:dyDescent="0.25">
      <c r="A93" s="25"/>
      <c r="B93" s="23" t="str">
        <f t="shared" ca="1" si="2"/>
        <v>г Новосибирск</v>
      </c>
      <c r="C93" s="3" t="s">
        <v>100</v>
      </c>
    </row>
    <row r="94" spans="1:3" ht="15.75" x14ac:dyDescent="0.25">
      <c r="A94" s="25"/>
      <c r="B94" s="23" t="str">
        <f t="shared" ca="1" si="2"/>
        <v>г Новосибирск</v>
      </c>
      <c r="C94" s="3" t="s">
        <v>101</v>
      </c>
    </row>
    <row r="95" spans="1:3" ht="15.75" x14ac:dyDescent="0.25">
      <c r="A95" s="25"/>
      <c r="B95" s="23" t="str">
        <f t="shared" ca="1" si="2"/>
        <v>г Новосибирск</v>
      </c>
      <c r="C95" s="3" t="s">
        <v>102</v>
      </c>
    </row>
    <row r="96" spans="1:3" ht="15.75" x14ac:dyDescent="0.25">
      <c r="A96" s="25"/>
      <c r="B96" s="23" t="str">
        <f t="shared" ca="1" si="2"/>
        <v>г Новосибирск</v>
      </c>
      <c r="C96" s="3" t="s">
        <v>103</v>
      </c>
    </row>
    <row r="97" spans="1:3" ht="15.75" x14ac:dyDescent="0.25">
      <c r="A97" s="25"/>
      <c r="B97" s="23" t="str">
        <f t="shared" ca="1" si="2"/>
        <v>г Новосибирск</v>
      </c>
      <c r="C97" s="3" t="s">
        <v>104</v>
      </c>
    </row>
    <row r="98" spans="1:3" ht="31.5" x14ac:dyDescent="0.25">
      <c r="A98" s="25"/>
      <c r="B98" s="23" t="str">
        <f t="shared" ca="1" si="2"/>
        <v>г Новосибирск</v>
      </c>
      <c r="C98" s="3" t="s">
        <v>105</v>
      </c>
    </row>
    <row r="99" spans="1:3" ht="15.75" x14ac:dyDescent="0.25">
      <c r="A99" s="25"/>
      <c r="B99" s="23" t="str">
        <f t="shared" ca="1" si="2"/>
        <v>г Новосибирск</v>
      </c>
      <c r="C99" s="3" t="s">
        <v>106</v>
      </c>
    </row>
    <row r="100" spans="1:3" ht="15.75" x14ac:dyDescent="0.25">
      <c r="A100" s="25"/>
      <c r="B100" s="23" t="str">
        <f t="shared" ca="1" si="2"/>
        <v>г Новосибирск</v>
      </c>
      <c r="C100" s="3" t="s">
        <v>107</v>
      </c>
    </row>
    <row r="101" spans="1:3" ht="15.75" x14ac:dyDescent="0.25">
      <c r="A101" s="25"/>
      <c r="B101" s="23" t="str">
        <f t="shared" ca="1" si="2"/>
        <v>г Новосибирск</v>
      </c>
      <c r="C101" s="3" t="s">
        <v>108</v>
      </c>
    </row>
    <row r="102" spans="1:3" ht="15.75" x14ac:dyDescent="0.25">
      <c r="A102" s="25"/>
      <c r="B102" s="23" t="str">
        <f t="shared" ca="1" si="2"/>
        <v>г Новосибирск</v>
      </c>
      <c r="C102" s="3" t="s">
        <v>109</v>
      </c>
    </row>
    <row r="103" spans="1:3" ht="15.75" x14ac:dyDescent="0.25">
      <c r="A103" s="25"/>
      <c r="B103" s="23" t="str">
        <f t="shared" ca="1" si="2"/>
        <v>г Новосибирск</v>
      </c>
      <c r="C103" s="3" t="s">
        <v>110</v>
      </c>
    </row>
    <row r="104" spans="1:3" ht="15.75" x14ac:dyDescent="0.25">
      <c r="A104" s="25"/>
      <c r="B104" s="23" t="str">
        <f t="shared" ca="1" si="2"/>
        <v>г Новосибирск</v>
      </c>
      <c r="C104" s="3" t="s">
        <v>111</v>
      </c>
    </row>
    <row r="105" spans="1:3" ht="15.75" x14ac:dyDescent="0.25">
      <c r="A105" s="25"/>
      <c r="B105" s="23" t="str">
        <f t="shared" ca="1" si="2"/>
        <v>г Новосибирск</v>
      </c>
      <c r="C105" s="3" t="s">
        <v>112</v>
      </c>
    </row>
    <row r="106" spans="1:3" ht="15.75" x14ac:dyDescent="0.25">
      <c r="A106" s="25"/>
      <c r="B106" s="23" t="str">
        <f t="shared" ca="1" si="2"/>
        <v>г Новосибирск</v>
      </c>
      <c r="C106" s="3" t="s">
        <v>113</v>
      </c>
    </row>
    <row r="107" spans="1:3" ht="31.5" x14ac:dyDescent="0.25">
      <c r="A107" s="25"/>
      <c r="B107" s="23" t="str">
        <f t="shared" ca="1" si="2"/>
        <v>г Новосибирск</v>
      </c>
      <c r="C107" s="3" t="s">
        <v>114</v>
      </c>
    </row>
    <row r="108" spans="1:3" ht="15.75" x14ac:dyDescent="0.25">
      <c r="A108" s="25"/>
      <c r="B108" s="23" t="str">
        <f t="shared" ca="1" si="2"/>
        <v>г Новосибирск</v>
      </c>
      <c r="C108" s="3" t="s">
        <v>115</v>
      </c>
    </row>
    <row r="109" spans="1:3" ht="15.75" x14ac:dyDescent="0.25">
      <c r="A109" s="25"/>
      <c r="B109" s="23" t="str">
        <f t="shared" ca="1" si="2"/>
        <v>г Новосибирск</v>
      </c>
      <c r="C109" s="3" t="s">
        <v>116</v>
      </c>
    </row>
    <row r="110" spans="1:3" ht="15.75" x14ac:dyDescent="0.25">
      <c r="A110" s="25"/>
      <c r="B110" s="23" t="str">
        <f t="shared" ca="1" si="2"/>
        <v>г Новосибирск</v>
      </c>
      <c r="C110" s="3" t="s">
        <v>117</v>
      </c>
    </row>
    <row r="111" spans="1:3" ht="15.75" x14ac:dyDescent="0.25">
      <c r="A111" s="25"/>
      <c r="B111" s="23" t="str">
        <f t="shared" ca="1" si="2"/>
        <v>г Новосибирск</v>
      </c>
      <c r="C111" s="3" t="s">
        <v>118</v>
      </c>
    </row>
    <row r="112" spans="1:3" ht="31.5" x14ac:dyDescent="0.25">
      <c r="A112" s="25"/>
      <c r="B112" s="23" t="str">
        <f t="shared" ca="1" si="2"/>
        <v>г Новосибирск</v>
      </c>
      <c r="C112" s="3" t="s">
        <v>119</v>
      </c>
    </row>
    <row r="113" spans="1:3" ht="31.5" x14ac:dyDescent="0.25">
      <c r="A113" s="25"/>
      <c r="B113" s="23" t="str">
        <f t="shared" ca="1" si="2"/>
        <v>г Новосибирск</v>
      </c>
      <c r="C113" s="3" t="s">
        <v>120</v>
      </c>
    </row>
    <row r="114" spans="1:3" ht="15.75" x14ac:dyDescent="0.25">
      <c r="A114" s="25"/>
      <c r="B114" s="23" t="str">
        <f t="shared" ca="1" si="2"/>
        <v>г Новосибирск</v>
      </c>
      <c r="C114" s="3" t="s">
        <v>121</v>
      </c>
    </row>
    <row r="115" spans="1:3" ht="15.75" x14ac:dyDescent="0.25">
      <c r="A115" s="25"/>
      <c r="B115" s="23" t="str">
        <f t="shared" ca="1" si="2"/>
        <v>г Новосибирск</v>
      </c>
      <c r="C115" s="3" t="s">
        <v>122</v>
      </c>
    </row>
    <row r="116" spans="1:3" ht="15.75" x14ac:dyDescent="0.25">
      <c r="A116" s="25"/>
      <c r="B116" s="23" t="str">
        <f t="shared" ca="1" si="2"/>
        <v>г Новосибирск</v>
      </c>
      <c r="C116" s="3" t="s">
        <v>123</v>
      </c>
    </row>
    <row r="117" spans="1:3" ht="31.5" x14ac:dyDescent="0.25">
      <c r="A117" s="25"/>
      <c r="B117" s="23" t="str">
        <f t="shared" ca="1" si="2"/>
        <v>г Новосибирск</v>
      </c>
      <c r="C117" s="3" t="s">
        <v>124</v>
      </c>
    </row>
    <row r="118" spans="1:3" ht="15.75" x14ac:dyDescent="0.25">
      <c r="A118" s="25"/>
      <c r="B118" s="23" t="str">
        <f t="shared" ca="1" si="2"/>
        <v>г Новосибирск</v>
      </c>
      <c r="C118" s="3" t="s">
        <v>125</v>
      </c>
    </row>
    <row r="119" spans="1:3" ht="15.75" x14ac:dyDescent="0.25">
      <c r="A119" s="25"/>
      <c r="B119" s="23" t="str">
        <f t="shared" ca="1" si="2"/>
        <v>г Новосибирск</v>
      </c>
      <c r="C119" s="3" t="s">
        <v>126</v>
      </c>
    </row>
    <row r="120" spans="1:3" ht="15.75" x14ac:dyDescent="0.25">
      <c r="A120" s="25"/>
      <c r="B120" s="23" t="str">
        <f t="shared" ca="1" si="2"/>
        <v>г Новосибирск</v>
      </c>
      <c r="C120" s="3" t="s">
        <v>127</v>
      </c>
    </row>
    <row r="121" spans="1:3" ht="31.5" x14ac:dyDescent="0.25">
      <c r="A121" s="25"/>
      <c r="B121" s="23" t="str">
        <f t="shared" ca="1" si="2"/>
        <v>г Новосибирск</v>
      </c>
      <c r="C121" s="3" t="s">
        <v>128</v>
      </c>
    </row>
    <row r="122" spans="1:3" ht="15.75" x14ac:dyDescent="0.25">
      <c r="A122" s="25"/>
      <c r="B122" s="23" t="str">
        <f t="shared" ca="1" si="2"/>
        <v>г Новосибирск</v>
      </c>
      <c r="C122" s="3" t="s">
        <v>129</v>
      </c>
    </row>
    <row r="123" spans="1:3" ht="15.75" x14ac:dyDescent="0.25">
      <c r="A123" s="25"/>
      <c r="B123" s="23" t="str">
        <f t="shared" ca="1" si="2"/>
        <v>г Новосибирск</v>
      </c>
      <c r="C123" s="3" t="s">
        <v>130</v>
      </c>
    </row>
    <row r="124" spans="1:3" ht="15.75" x14ac:dyDescent="0.25">
      <c r="A124" s="25"/>
      <c r="B124" s="23" t="str">
        <f t="shared" ca="1" si="2"/>
        <v>г Новосибирск</v>
      </c>
      <c r="C124" s="3" t="s">
        <v>131</v>
      </c>
    </row>
    <row r="125" spans="1:3" ht="15.75" x14ac:dyDescent="0.25">
      <c r="A125" s="25"/>
      <c r="B125" s="23" t="str">
        <f t="shared" ca="1" si="2"/>
        <v>г Новосибирск</v>
      </c>
      <c r="C125" s="3" t="s">
        <v>131</v>
      </c>
    </row>
    <row r="126" spans="1:3" ht="47.25" x14ac:dyDescent="0.25">
      <c r="A126" s="25"/>
      <c r="B126" s="23" t="str">
        <f t="shared" ca="1" si="2"/>
        <v>г Новосибирск</v>
      </c>
      <c r="C126" s="3" t="s">
        <v>132</v>
      </c>
    </row>
    <row r="127" spans="1:3" ht="15.75" x14ac:dyDescent="0.25">
      <c r="A127" s="25"/>
      <c r="B127" s="23" t="str">
        <f t="shared" ca="1" si="2"/>
        <v>г Новосибирск</v>
      </c>
      <c r="C127" s="3" t="s">
        <v>133</v>
      </c>
    </row>
    <row r="128" spans="1:3" ht="31.5" x14ac:dyDescent="0.25">
      <c r="A128" s="25"/>
      <c r="B128" s="23" t="str">
        <f t="shared" ca="1" si="2"/>
        <v>г Новосибирск</v>
      </c>
      <c r="C128" s="3" t="s">
        <v>134</v>
      </c>
    </row>
    <row r="129" spans="1:3" ht="31.5" x14ac:dyDescent="0.25">
      <c r="A129" s="25"/>
      <c r="B129" s="23" t="str">
        <f t="shared" ca="1" si="2"/>
        <v>г Новосибирск</v>
      </c>
      <c r="C129" s="3" t="s">
        <v>135</v>
      </c>
    </row>
    <row r="130" spans="1:3" ht="15.75" x14ac:dyDescent="0.25">
      <c r="A130" s="25"/>
      <c r="B130" s="23" t="str">
        <f t="shared" ca="1" si="2"/>
        <v>г Новосибирск</v>
      </c>
      <c r="C130" s="3" t="s">
        <v>136</v>
      </c>
    </row>
    <row r="131" spans="1:3" ht="31.5" x14ac:dyDescent="0.25">
      <c r="A131" s="25"/>
      <c r="B131" s="23" t="str">
        <f t="shared" ca="1" si="2"/>
        <v>г Новосибирск</v>
      </c>
      <c r="C131" s="3" t="s">
        <v>137</v>
      </c>
    </row>
    <row r="132" spans="1:3" ht="15.75" x14ac:dyDescent="0.25">
      <c r="A132" s="25"/>
      <c r="B132" s="23" t="str">
        <f t="shared" ca="1" si="2"/>
        <v>г Новосибирск</v>
      </c>
      <c r="C132" s="3" t="s">
        <v>138</v>
      </c>
    </row>
    <row r="133" spans="1:3" ht="15.75" x14ac:dyDescent="0.25">
      <c r="A133" s="26"/>
      <c r="B133" s="23" t="str">
        <f t="shared" ca="1" si="2"/>
        <v>г Новосибирск</v>
      </c>
      <c r="C133" s="3" t="s">
        <v>139</v>
      </c>
    </row>
    <row r="134" spans="1:3" ht="15.75" x14ac:dyDescent="0.25">
      <c r="A134" s="2"/>
      <c r="B134" s="2">
        <v>46</v>
      </c>
      <c r="C134" s="2">
        <v>130</v>
      </c>
    </row>
    <row r="135" spans="1:3" ht="15.75" x14ac:dyDescent="0.25">
      <c r="A135" s="17" t="s">
        <v>8</v>
      </c>
      <c r="B135" s="18"/>
      <c r="C135" s="19"/>
    </row>
    <row r="136" spans="1:3" ht="78.75" x14ac:dyDescent="0.25">
      <c r="A136" s="5">
        <v>1</v>
      </c>
      <c r="B136" s="4" t="s">
        <v>229</v>
      </c>
      <c r="C136" s="3" t="s">
        <v>140</v>
      </c>
    </row>
    <row r="137" spans="1:3" ht="31.5" x14ac:dyDescent="0.25">
      <c r="A137" s="5">
        <v>2</v>
      </c>
      <c r="B137" s="4" t="s">
        <v>230</v>
      </c>
      <c r="C137" s="3" t="s">
        <v>141</v>
      </c>
    </row>
    <row r="138" spans="1:3" ht="15.75" x14ac:dyDescent="0.25">
      <c r="A138" s="5">
        <v>3</v>
      </c>
      <c r="B138" s="4" t="s">
        <v>236</v>
      </c>
      <c r="C138" s="3" t="s">
        <v>170</v>
      </c>
    </row>
    <row r="139" spans="1:3" ht="47.25" x14ac:dyDescent="0.25">
      <c r="A139" s="20">
        <v>4</v>
      </c>
      <c r="B139" s="23" t="s">
        <v>231</v>
      </c>
      <c r="C139" s="3" t="s">
        <v>142</v>
      </c>
    </row>
    <row r="140" spans="1:3" ht="78.75" x14ac:dyDescent="0.25">
      <c r="A140" s="20"/>
      <c r="B140" s="23"/>
      <c r="C140" s="3" t="s">
        <v>143</v>
      </c>
    </row>
    <row r="141" spans="1:3" ht="63" x14ac:dyDescent="0.25">
      <c r="A141" s="6">
        <v>5</v>
      </c>
      <c r="B141" s="4" t="s">
        <v>232</v>
      </c>
      <c r="C141" s="3" t="s">
        <v>144</v>
      </c>
    </row>
    <row r="142" spans="1:3" ht="63" x14ac:dyDescent="0.25">
      <c r="A142" s="6">
        <v>6</v>
      </c>
      <c r="B142" s="4" t="s">
        <v>198</v>
      </c>
      <c r="C142" s="3" t="s">
        <v>145</v>
      </c>
    </row>
    <row r="143" spans="1:3" ht="15.75" x14ac:dyDescent="0.25">
      <c r="A143" s="7">
        <v>7</v>
      </c>
      <c r="B143" s="4" t="s">
        <v>234</v>
      </c>
      <c r="C143" s="3" t="s">
        <v>146</v>
      </c>
    </row>
    <row r="144" spans="1:3" ht="78.75" x14ac:dyDescent="0.25">
      <c r="A144" s="14">
        <v>8</v>
      </c>
      <c r="B144" s="23" t="s">
        <v>203</v>
      </c>
      <c r="C144" s="3" t="s">
        <v>147</v>
      </c>
    </row>
    <row r="145" spans="1:3" ht="15.75" x14ac:dyDescent="0.25">
      <c r="A145" s="16"/>
      <c r="B145" s="23"/>
      <c r="C145" s="3" t="s">
        <v>202</v>
      </c>
    </row>
    <row r="146" spans="1:3" ht="15.75" x14ac:dyDescent="0.25">
      <c r="A146" s="6">
        <v>9</v>
      </c>
      <c r="B146" s="4" t="s">
        <v>199</v>
      </c>
      <c r="C146" s="3" t="s">
        <v>148</v>
      </c>
    </row>
    <row r="147" spans="1:3" ht="63" x14ac:dyDescent="0.25">
      <c r="A147" s="6">
        <v>10</v>
      </c>
      <c r="B147" s="4" t="s">
        <v>204</v>
      </c>
      <c r="C147" s="3" t="s">
        <v>149</v>
      </c>
    </row>
    <row r="148" spans="1:3" ht="110.25" x14ac:dyDescent="0.25">
      <c r="A148" s="14">
        <v>11</v>
      </c>
      <c r="B148" s="23" t="s">
        <v>200</v>
      </c>
      <c r="C148" s="3" t="s">
        <v>150</v>
      </c>
    </row>
    <row r="149" spans="1:3" ht="63" x14ac:dyDescent="0.25">
      <c r="A149" s="15"/>
      <c r="B149" s="23"/>
      <c r="C149" s="3" t="s">
        <v>151</v>
      </c>
    </row>
    <row r="150" spans="1:3" ht="31.5" x14ac:dyDescent="0.25">
      <c r="A150" s="16"/>
      <c r="B150" s="23"/>
      <c r="C150" s="3" t="s">
        <v>152</v>
      </c>
    </row>
    <row r="151" spans="1:3" ht="15.75" x14ac:dyDescent="0.25">
      <c r="A151" s="6">
        <v>12</v>
      </c>
      <c r="B151" s="4" t="s">
        <v>205</v>
      </c>
      <c r="C151" s="3" t="s">
        <v>153</v>
      </c>
    </row>
    <row r="152" spans="1:3" ht="47.25" x14ac:dyDescent="0.25">
      <c r="A152" s="6">
        <v>13</v>
      </c>
      <c r="B152" s="4" t="s">
        <v>154</v>
      </c>
      <c r="C152" s="3" t="s">
        <v>154</v>
      </c>
    </row>
    <row r="153" spans="1:3" ht="63" x14ac:dyDescent="0.25">
      <c r="A153" s="6">
        <v>14</v>
      </c>
      <c r="B153" s="4" t="s">
        <v>233</v>
      </c>
      <c r="C153" s="3" t="s">
        <v>155</v>
      </c>
    </row>
    <row r="154" spans="1:3" ht="31.5" x14ac:dyDescent="0.25">
      <c r="A154" s="14">
        <v>15</v>
      </c>
      <c r="B154" s="23" t="s">
        <v>206</v>
      </c>
      <c r="C154" s="3" t="s">
        <v>156</v>
      </c>
    </row>
    <row r="155" spans="1:3" ht="31.5" x14ac:dyDescent="0.25">
      <c r="A155" s="16"/>
      <c r="B155" s="23"/>
      <c r="C155" s="3" t="s">
        <v>157</v>
      </c>
    </row>
    <row r="156" spans="1:3" ht="63" x14ac:dyDescent="0.25">
      <c r="A156" s="6">
        <v>16</v>
      </c>
      <c r="B156" s="4" t="s">
        <v>207</v>
      </c>
      <c r="C156" s="3" t="s">
        <v>158</v>
      </c>
    </row>
    <row r="157" spans="1:3" ht="110.25" x14ac:dyDescent="0.25">
      <c r="A157" s="14">
        <v>17</v>
      </c>
      <c r="B157" s="23" t="s">
        <v>208</v>
      </c>
      <c r="C157" s="3" t="s">
        <v>159</v>
      </c>
    </row>
    <row r="158" spans="1:3" ht="94.5" x14ac:dyDescent="0.25">
      <c r="A158" s="16"/>
      <c r="B158" s="23"/>
      <c r="C158" s="3" t="s">
        <v>160</v>
      </c>
    </row>
    <row r="159" spans="1:3" ht="94.5" x14ac:dyDescent="0.25">
      <c r="A159" s="6">
        <v>18</v>
      </c>
      <c r="B159" s="4" t="s">
        <v>209</v>
      </c>
      <c r="C159" s="3" t="s">
        <v>161</v>
      </c>
    </row>
    <row r="160" spans="1:3" ht="31.5" x14ac:dyDescent="0.25">
      <c r="A160" s="6">
        <v>19</v>
      </c>
      <c r="B160" s="4" t="s">
        <v>210</v>
      </c>
      <c r="C160" s="3" t="s">
        <v>162</v>
      </c>
    </row>
    <row r="161" spans="1:3" ht="63" x14ac:dyDescent="0.25">
      <c r="A161" s="6">
        <v>20</v>
      </c>
      <c r="B161" s="4" t="s">
        <v>211</v>
      </c>
      <c r="C161" s="3" t="s">
        <v>163</v>
      </c>
    </row>
    <row r="162" spans="1:3" ht="78.75" x14ac:dyDescent="0.25">
      <c r="A162" s="6">
        <v>21</v>
      </c>
      <c r="B162" s="4" t="s">
        <v>212</v>
      </c>
      <c r="C162" s="3" t="s">
        <v>164</v>
      </c>
    </row>
    <row r="163" spans="1:3" ht="31.5" x14ac:dyDescent="0.25">
      <c r="A163" s="6">
        <v>22</v>
      </c>
      <c r="B163" s="4" t="s">
        <v>213</v>
      </c>
      <c r="C163" s="3" t="s">
        <v>165</v>
      </c>
    </row>
    <row r="164" spans="1:3" ht="31.5" x14ac:dyDescent="0.25">
      <c r="A164" s="6">
        <v>23</v>
      </c>
      <c r="B164" s="4" t="s">
        <v>235</v>
      </c>
      <c r="C164" s="3" t="s">
        <v>166</v>
      </c>
    </row>
    <row r="165" spans="1:3" ht="15.75" x14ac:dyDescent="0.25">
      <c r="A165" s="6">
        <v>24</v>
      </c>
      <c r="B165" s="4" t="s">
        <v>215</v>
      </c>
      <c r="C165" s="3" t="s">
        <v>167</v>
      </c>
    </row>
    <row r="166" spans="1:3" ht="31.5" x14ac:dyDescent="0.25">
      <c r="A166" s="6">
        <v>25</v>
      </c>
      <c r="B166" s="4" t="s">
        <v>214</v>
      </c>
      <c r="C166" s="3" t="s">
        <v>168</v>
      </c>
    </row>
    <row r="167" spans="1:3" ht="31.5" x14ac:dyDescent="0.25">
      <c r="A167" s="6">
        <v>26</v>
      </c>
      <c r="B167" s="4" t="s">
        <v>216</v>
      </c>
      <c r="C167" s="3" t="s">
        <v>169</v>
      </c>
    </row>
    <row r="168" spans="1:3" ht="15.75" x14ac:dyDescent="0.25">
      <c r="A168" s="6">
        <v>27</v>
      </c>
      <c r="B168" s="4" t="s">
        <v>217</v>
      </c>
      <c r="C168" s="3" t="s">
        <v>170</v>
      </c>
    </row>
    <row r="169" spans="1:3" ht="31.5" x14ac:dyDescent="0.25">
      <c r="A169" s="6">
        <v>28</v>
      </c>
      <c r="B169" s="4" t="s">
        <v>218</v>
      </c>
      <c r="C169" s="3" t="s">
        <v>171</v>
      </c>
    </row>
    <row r="170" spans="1:3" ht="78.75" x14ac:dyDescent="0.25">
      <c r="A170" s="14">
        <v>29</v>
      </c>
      <c r="B170" s="21" t="s">
        <v>196</v>
      </c>
      <c r="C170" s="3" t="s">
        <v>172</v>
      </c>
    </row>
    <row r="171" spans="1:3" ht="15.75" x14ac:dyDescent="0.25">
      <c r="A171" s="16"/>
      <c r="B171" s="22"/>
      <c r="C171" s="3" t="s">
        <v>173</v>
      </c>
    </row>
    <row r="172" spans="1:3" ht="63" x14ac:dyDescent="0.25">
      <c r="A172" s="14">
        <v>30</v>
      </c>
      <c r="B172" s="23" t="s">
        <v>197</v>
      </c>
      <c r="C172" s="3" t="s">
        <v>174</v>
      </c>
    </row>
    <row r="173" spans="1:3" ht="31.5" x14ac:dyDescent="0.25">
      <c r="A173" s="16"/>
      <c r="B173" s="23"/>
      <c r="C173" s="3" t="s">
        <v>175</v>
      </c>
    </row>
    <row r="174" spans="1:3" ht="47.25" x14ac:dyDescent="0.25">
      <c r="A174" s="14">
        <v>31</v>
      </c>
      <c r="B174" s="23" t="s">
        <v>219</v>
      </c>
      <c r="C174" s="3" t="s">
        <v>176</v>
      </c>
    </row>
    <row r="175" spans="1:3" ht="126" x14ac:dyDescent="0.25">
      <c r="A175" s="16"/>
      <c r="B175" s="23"/>
      <c r="C175" s="3" t="s">
        <v>177</v>
      </c>
    </row>
    <row r="176" spans="1:3" ht="31.5" x14ac:dyDescent="0.25">
      <c r="A176" s="6">
        <v>32</v>
      </c>
      <c r="B176" s="4" t="s">
        <v>220</v>
      </c>
      <c r="C176" s="3" t="s">
        <v>178</v>
      </c>
    </row>
    <row r="177" spans="1:3" ht="15.75" x14ac:dyDescent="0.25">
      <c r="A177" s="6">
        <v>33</v>
      </c>
      <c r="B177" s="4" t="s">
        <v>221</v>
      </c>
      <c r="C177" s="3" t="s">
        <v>179</v>
      </c>
    </row>
    <row r="178" spans="1:3" ht="15.75" x14ac:dyDescent="0.25">
      <c r="A178" s="6">
        <v>34</v>
      </c>
      <c r="B178" s="4" t="s">
        <v>222</v>
      </c>
      <c r="C178" s="3" t="s">
        <v>180</v>
      </c>
    </row>
    <row r="179" spans="1:3" ht="31.5" x14ac:dyDescent="0.25">
      <c r="A179" s="6">
        <v>35</v>
      </c>
      <c r="B179" s="4" t="s">
        <v>223</v>
      </c>
      <c r="C179" s="3" t="s">
        <v>181</v>
      </c>
    </row>
    <row r="180" spans="1:3" ht="63" x14ac:dyDescent="0.25">
      <c r="A180" s="6">
        <v>36</v>
      </c>
      <c r="B180" s="4" t="s">
        <v>224</v>
      </c>
      <c r="C180" s="3" t="s">
        <v>182</v>
      </c>
    </row>
    <row r="181" spans="1:3" ht="15.75" x14ac:dyDescent="0.25">
      <c r="A181" s="6">
        <v>37</v>
      </c>
      <c r="B181" s="4" t="s">
        <v>225</v>
      </c>
      <c r="C181" s="3" t="s">
        <v>183</v>
      </c>
    </row>
    <row r="182" spans="1:3" ht="15.75" x14ac:dyDescent="0.25">
      <c r="A182" s="6">
        <v>38</v>
      </c>
      <c r="B182" s="4" t="s">
        <v>226</v>
      </c>
      <c r="C182" s="3" t="s">
        <v>184</v>
      </c>
    </row>
    <row r="183" spans="1:3" ht="31.5" x14ac:dyDescent="0.25">
      <c r="A183" s="6">
        <v>39</v>
      </c>
      <c r="B183" s="4" t="s">
        <v>227</v>
      </c>
      <c r="C183" s="3" t="s">
        <v>185</v>
      </c>
    </row>
    <row r="184" spans="1:3" ht="110.25" x14ac:dyDescent="0.25">
      <c r="A184" s="6">
        <v>40</v>
      </c>
      <c r="B184" s="4" t="s">
        <v>228</v>
      </c>
      <c r="C184" s="3" t="s">
        <v>186</v>
      </c>
    </row>
    <row r="185" spans="1:3" ht="47.25" x14ac:dyDescent="0.25">
      <c r="A185" s="6">
        <v>41</v>
      </c>
      <c r="B185" s="4" t="s">
        <v>4</v>
      </c>
      <c r="C185" s="3" t="s">
        <v>187</v>
      </c>
    </row>
    <row r="186" spans="1:3" ht="94.5" x14ac:dyDescent="0.25">
      <c r="A186" s="14">
        <v>42</v>
      </c>
      <c r="B186" s="23" t="s">
        <v>5</v>
      </c>
      <c r="C186" s="3" t="s">
        <v>188</v>
      </c>
    </row>
    <row r="187" spans="1:3" ht="47.25" x14ac:dyDescent="0.25">
      <c r="A187" s="16"/>
      <c r="B187" s="23"/>
      <c r="C187" s="3" t="s">
        <v>9</v>
      </c>
    </row>
    <row r="188" spans="1:3" ht="31.5" x14ac:dyDescent="0.25">
      <c r="A188" s="6">
        <v>43</v>
      </c>
      <c r="B188" s="4" t="s">
        <v>6</v>
      </c>
      <c r="C188" s="3" t="s">
        <v>189</v>
      </c>
    </row>
    <row r="189" spans="1:3" ht="63" x14ac:dyDescent="0.25">
      <c r="A189" s="14">
        <v>42</v>
      </c>
      <c r="B189" s="23" t="s">
        <v>7</v>
      </c>
      <c r="C189" s="3" t="s">
        <v>190</v>
      </c>
    </row>
    <row r="190" spans="1:3" ht="63" x14ac:dyDescent="0.25">
      <c r="A190" s="15"/>
      <c r="B190" s="23"/>
      <c r="C190" s="3" t="s">
        <v>191</v>
      </c>
    </row>
    <row r="191" spans="1:3" ht="31.5" x14ac:dyDescent="0.25">
      <c r="A191" s="15"/>
      <c r="B191" s="23"/>
      <c r="C191" s="3" t="s">
        <v>192</v>
      </c>
    </row>
    <row r="192" spans="1:3" ht="31.5" x14ac:dyDescent="0.25">
      <c r="A192" s="15"/>
      <c r="B192" s="23"/>
      <c r="C192" s="3" t="s">
        <v>193</v>
      </c>
    </row>
    <row r="193" spans="1:3" ht="15.75" x14ac:dyDescent="0.25">
      <c r="A193" s="15"/>
      <c r="B193" s="23"/>
      <c r="C193" s="3" t="s">
        <v>194</v>
      </c>
    </row>
    <row r="194" spans="1:3" ht="15.75" x14ac:dyDescent="0.25">
      <c r="A194" s="16"/>
      <c r="B194" s="23"/>
      <c r="C194" s="3" t="s">
        <v>195</v>
      </c>
    </row>
    <row r="195" spans="1:3" ht="15.75" x14ac:dyDescent="0.25">
      <c r="A195" s="2"/>
      <c r="B195" s="2">
        <v>42</v>
      </c>
      <c r="C195" s="2">
        <v>59</v>
      </c>
    </row>
    <row r="196" spans="1:3" ht="15.75" x14ac:dyDescent="0.25">
      <c r="A196" s="12" t="s">
        <v>10</v>
      </c>
      <c r="B196" s="12"/>
      <c r="C196" s="8">
        <f>C195+C134</f>
        <v>189</v>
      </c>
    </row>
  </sheetData>
  <mergeCells count="52">
    <mergeCell ref="A3:C3"/>
    <mergeCell ref="A1:C1"/>
    <mergeCell ref="B4:B5"/>
    <mergeCell ref="B6:B7"/>
    <mergeCell ref="B8:B9"/>
    <mergeCell ref="A4:A5"/>
    <mergeCell ref="A6:A7"/>
    <mergeCell ref="A8:A9"/>
    <mergeCell ref="B13:B19"/>
    <mergeCell ref="B21:B22"/>
    <mergeCell ref="B47:B48"/>
    <mergeCell ref="B51:B52"/>
    <mergeCell ref="B25:B26"/>
    <mergeCell ref="B27:B28"/>
    <mergeCell ref="B31:B32"/>
    <mergeCell ref="B61:B64"/>
    <mergeCell ref="B65:B82"/>
    <mergeCell ref="B83:B86"/>
    <mergeCell ref="B87:B133"/>
    <mergeCell ref="B139:B140"/>
    <mergeCell ref="A13:A19"/>
    <mergeCell ref="A21:A22"/>
    <mergeCell ref="A61:A64"/>
    <mergeCell ref="A65:A82"/>
    <mergeCell ref="A83:A86"/>
    <mergeCell ref="A87:A133"/>
    <mergeCell ref="A25:A26"/>
    <mergeCell ref="A27:A28"/>
    <mergeCell ref="A31:A32"/>
    <mergeCell ref="A47:A48"/>
    <mergeCell ref="A51:A52"/>
    <mergeCell ref="A196:B196"/>
    <mergeCell ref="A144:A145"/>
    <mergeCell ref="A154:A155"/>
    <mergeCell ref="A157:A158"/>
    <mergeCell ref="A170:A171"/>
    <mergeCell ref="B170:B171"/>
    <mergeCell ref="A172:A173"/>
    <mergeCell ref="B144:B145"/>
    <mergeCell ref="B148:B150"/>
    <mergeCell ref="B154:B155"/>
    <mergeCell ref="B157:B158"/>
    <mergeCell ref="B186:B187"/>
    <mergeCell ref="B189:B194"/>
    <mergeCell ref="B174:B175"/>
    <mergeCell ref="B172:B173"/>
    <mergeCell ref="A174:A175"/>
    <mergeCell ref="A189:A194"/>
    <mergeCell ref="A186:A187"/>
    <mergeCell ref="A148:A150"/>
    <mergeCell ref="A135:C135"/>
    <mergeCell ref="A139:A140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C136:C194 C4:C133">
      <formula1>900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Правительство Новосибирской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Ксения Сергеевна</dc:creator>
  <cp:lastModifiedBy>Попова Ксения Сергеевна</cp:lastModifiedBy>
  <cp:lastPrinted>2020-01-28T03:35:10Z</cp:lastPrinted>
  <dcterms:created xsi:type="dcterms:W3CDTF">2020-01-27T07:46:44Z</dcterms:created>
  <dcterms:modified xsi:type="dcterms:W3CDTF">2020-02-07T08:06:42Z</dcterms:modified>
</cp:coreProperties>
</file>